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Ex1.xml" ContentType="application/vnd.ms-office.chartex+xml"/>
  <Override PartName="/xl/charts/style5.xml" ContentType="application/vnd.ms-office.chartstyle+xml"/>
  <Override PartName="/xl/charts/colors5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aegean.gr\geo\biogeo\ALARM\THOMAS ENTER\407\Ποσοτικές μέθοδοι\Πίνακες συχνοτήτων\"/>
    </mc:Choice>
  </mc:AlternateContent>
  <xr:revisionPtr revIDLastSave="0" documentId="13_ncr:1_{B99D3E13-6B83-463D-AE11-FF628378C900}" xr6:coauthVersionLast="47" xr6:coauthVersionMax="47" xr10:uidLastSave="{00000000-0000-0000-0000-000000000000}"/>
  <bookViews>
    <workbookView xWindow="-108" yWindow="-108" windowWidth="23256" windowHeight="12576" xr2:uid="{78DEB328-EDFC-411A-A748-F9D6261414AC}"/>
  </bookViews>
  <sheets>
    <sheet name="Παραδειγμα1" sheetId="2" r:id="rId1"/>
    <sheet name="Παράδειγμα2" sheetId="1" r:id="rId2"/>
    <sheet name="Παράδειγμα3" sheetId="6" r:id="rId3"/>
    <sheet name="Άσκηση1" sheetId="4" r:id="rId4"/>
    <sheet name="Άσκηση2" sheetId="5" r:id="rId5"/>
    <sheet name="Άσκηση3" sheetId="3" r:id="rId6"/>
  </sheets>
  <definedNames>
    <definedName name="_xlchart.v1.0" hidden="1">Παράδειγμα2!$A$30:$A$60</definedName>
    <definedName name="_xlchart.v1.1" hidden="1">Παράδειγμα2!$B$30:$B$60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8" i="3" l="1"/>
  <c r="H9" i="5"/>
  <c r="H10" i="5"/>
  <c r="H5" i="5"/>
  <c r="D2" i="5" a="1"/>
  <c r="D2" i="5" s="1"/>
  <c r="G5" i="4"/>
  <c r="C2" i="4" a="1"/>
  <c r="C2" i="4" s="1"/>
  <c r="C3" i="1"/>
  <c r="C4" i="1"/>
  <c r="C5" i="1"/>
  <c r="C6" i="1"/>
  <c r="C7" i="1"/>
  <c r="C2" i="1"/>
  <c r="E2" i="2"/>
  <c r="E3" i="2"/>
  <c r="E4" i="2"/>
  <c r="E5" i="2"/>
  <c r="E6" i="2"/>
  <c r="E7" i="2"/>
  <c r="E8" i="2"/>
  <c r="D4" i="3" l="1"/>
  <c r="D5" i="3"/>
  <c r="D6" i="3"/>
  <c r="D7" i="3"/>
  <c r="D3" i="3"/>
  <c r="G3" i="4"/>
  <c r="G4" i="4"/>
  <c r="G6" i="4"/>
  <c r="H8" i="5"/>
  <c r="H6" i="5"/>
  <c r="H7" i="5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<sst xmlns="http://schemas.openxmlformats.org/spreadsheetml/2006/main" count="46" uniqueCount="36">
  <si>
    <t>Κλάση</t>
  </si>
  <si>
    <t>Συχνότητα</t>
  </si>
  <si>
    <t>0 – 39</t>
  </si>
  <si>
    <t>40 – 79</t>
  </si>
  <si>
    <t xml:space="preserve">80 – 119 </t>
  </si>
  <si>
    <t>120 – 159</t>
  </si>
  <si>
    <t>160 – 199</t>
  </si>
  <si>
    <t>200 – 239</t>
  </si>
  <si>
    <t>Βαθμός</t>
  </si>
  <si>
    <t>Βαθμοί</t>
  </si>
  <si>
    <t>%</t>
  </si>
  <si>
    <t>Πλήθος</t>
  </si>
  <si>
    <t>Είδη φυτών</t>
  </si>
  <si>
    <t>Λεβάντα</t>
  </si>
  <si>
    <t>Αστοιβή</t>
  </si>
  <si>
    <t>Λαδανιά</t>
  </si>
  <si>
    <t>Θυμάρι</t>
  </si>
  <si>
    <t>Απόγονοι</t>
  </si>
  <si>
    <t>Κατηγορίες</t>
  </si>
  <si>
    <t>Ηλικία πεύκων</t>
  </si>
  <si>
    <t>0-19</t>
  </si>
  <si>
    <t>20-39</t>
  </si>
  <si>
    <t>40-59</t>
  </si>
  <si>
    <t>60-79</t>
  </si>
  <si>
    <t>80-99</t>
  </si>
  <si>
    <t>100-119</t>
  </si>
  <si>
    <t>Συχνότητες</t>
  </si>
  <si>
    <t>Κλάσεις</t>
  </si>
  <si>
    <t>Άνω άκρα κλάσεων</t>
  </si>
  <si>
    <t>Αριθμός απογόνων</t>
  </si>
  <si>
    <t>Βόρεια Ελλάδα</t>
  </si>
  <si>
    <t>Κεντρική Ελλάδα</t>
  </si>
  <si>
    <t>Κρήτη</t>
  </si>
  <si>
    <t>Νησιά</t>
  </si>
  <si>
    <t>Προέλευση</t>
  </si>
  <si>
    <t>Πελοπόννησος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</si>
</sst>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8"/>
      <color rgb="FFFFFFFF"/>
      <name val="Century Gothic"/>
      <family val="2"/>
      <charset val="161"/>
    </font>
    <font>
      <sz val="18"/>
      <color rgb="FF000000"/>
      <name val="Century Gothic"/>
      <family val="2"/>
      <charset val="161"/>
    </font>
    <font>
      <sz val="18"/>
      <name val="Arial"/>
      <family val="2"/>
      <charset val="161"/>
    </font>
    <font>
      <b/>
      <sz val="18"/>
      <color rgb="FFFFFFFF"/>
      <name val="Century Gothic"/>
      <family val="2"/>
      <charset val="161"/>
    </font>
    <font>
      <sz val="18"/>
      <color rgb="FF000000"/>
      <name val="Century Gothic"/>
      <family val="2"/>
      <charset val="161"/>
    </font>
    <font>
      <sz val="11"/>
      <color rgb="FF000000"/>
      <name val="Calibri"/>
      <family val="2"/>
      <charset val="161"/>
    </font>
  </fonts>
  <fills count="6">
    <fill>
      <patternFill patternType="none"/>
    </fill>
    <fill>
      <patternFill patternType="gray125"/>
    </fill>
    <fill>
      <patternFill patternType="solid">
        <fgColor rgb="FF57903F"/>
        <bgColor indexed="64"/>
      </patternFill>
    </fill>
    <fill>
      <patternFill patternType="solid">
        <fgColor rgb="FFD1DBCE"/>
        <bgColor indexed="64"/>
      </patternFill>
    </fill>
    <fill>
      <patternFill patternType="solid">
        <fgColor rgb="FFEAEEE8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 style="medium">
        <color rgb="FFFFFFFF"/>
      </right>
      <top style="thick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left" vertical="center" wrapText="1" readingOrder="1"/>
    </xf>
    <xf numFmtId="0" fontId="2" fillId="3" borderId="2" xfId="0" applyFont="1" applyFill="1" applyBorder="1" applyAlignment="1">
      <alignment horizontal="left" vertical="center" wrapText="1" readingOrder="1"/>
    </xf>
    <xf numFmtId="0" fontId="2" fillId="4" borderId="3" xfId="0" applyFont="1" applyFill="1" applyBorder="1" applyAlignment="1">
      <alignment horizontal="left" vertical="center" wrapText="1" readingOrder="1"/>
    </xf>
    <xf numFmtId="0" fontId="2" fillId="3" borderId="3" xfId="0" applyFont="1" applyFill="1" applyBorder="1" applyAlignment="1">
      <alignment horizontal="left" vertical="center" wrapText="1" readingOrder="1"/>
    </xf>
    <xf numFmtId="0" fontId="0" fillId="0" borderId="4" xfId="0" applyBorder="1"/>
    <xf numFmtId="0" fontId="4" fillId="2" borderId="1" xfId="0" applyFont="1" applyFill="1" applyBorder="1" applyAlignment="1">
      <alignment horizontal="left" vertical="center" wrapText="1" readingOrder="1"/>
    </xf>
    <xf numFmtId="164" fontId="2" fillId="3" borderId="2" xfId="0" applyNumberFormat="1" applyFont="1" applyFill="1" applyBorder="1" applyAlignment="1">
      <alignment horizontal="left" vertical="center" wrapText="1" readingOrder="1"/>
    </xf>
    <xf numFmtId="0" fontId="5" fillId="3" borderId="2" xfId="0" applyFont="1" applyFill="1" applyBorder="1" applyAlignment="1">
      <alignment horizontal="left" vertical="center" wrapText="1" readingOrder="1"/>
    </xf>
    <xf numFmtId="0" fontId="5" fillId="4" borderId="3" xfId="0" applyFont="1" applyFill="1" applyBorder="1" applyAlignment="1">
      <alignment horizontal="left" vertical="center" wrapText="1" readingOrder="1"/>
    </xf>
    <xf numFmtId="0" fontId="5" fillId="3" borderId="3" xfId="0" applyFont="1" applyFill="1" applyBorder="1" applyAlignment="1">
      <alignment horizontal="left" vertical="center" wrapText="1" readingOrder="1"/>
    </xf>
    <xf numFmtId="0" fontId="5" fillId="4" borderId="5" xfId="0" applyFont="1" applyFill="1" applyBorder="1" applyAlignment="1">
      <alignment horizontal="left" vertical="center" wrapText="1" readingOrder="1"/>
    </xf>
    <xf numFmtId="0" fontId="3" fillId="4" borderId="5" xfId="0" applyFont="1" applyFill="1" applyBorder="1" applyAlignment="1">
      <alignment vertical="top" wrapText="1"/>
    </xf>
    <xf numFmtId="0" fontId="4" fillId="2" borderId="4" xfId="0" applyFont="1" applyFill="1" applyBorder="1" applyAlignment="1">
      <alignment horizontal="left" vertical="center" wrapText="1" readingOrder="1"/>
    </xf>
    <xf numFmtId="0" fontId="6" fillId="0" borderId="0" xfId="0" applyFont="1" applyAlignment="1">
      <alignment horizontal="right" vertical="center" wrapText="1" readingOrder="1"/>
    </xf>
    <xf numFmtId="0" fontId="2" fillId="5" borderId="4" xfId="0" applyFont="1" applyFill="1" applyBorder="1" applyAlignment="1">
      <alignment horizontal="left" vertical="center" wrapText="1" readingOrder="1"/>
    </xf>
    <xf numFmtId="0" fontId="3" fillId="5" borderId="4" xfId="0" applyFont="1" applyFill="1" applyBorder="1" applyAlignment="1">
      <alignment vertical="top" wrapText="1"/>
    </xf>
    <xf numFmtId="164" fontId="3" fillId="5" borderId="4" xfId="0" applyNumberFormat="1" applyFont="1" applyFill="1" applyBorder="1" applyAlignment="1">
      <alignment vertical="top" wrapText="1"/>
    </xf>
    <xf numFmtId="0" fontId="1" fillId="2" borderId="4" xfId="0" applyFont="1" applyFill="1" applyBorder="1" applyAlignment="1">
      <alignment horizontal="left" vertical="center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eetMetadata" Target="metadata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Παραδειγμα1!$D$1</c:f>
              <c:strCache>
                <c:ptCount val="1"/>
                <c:pt idx="0">
                  <c:v>Συχνότητα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Παραδειγμα1!$C$2:$C$8</c:f>
              <c:numCache>
                <c:formatCode>General</c:formatCode>
                <c:ptCount val="7"/>
                <c:pt idx="0">
                  <c:v>4</c:v>
                </c:pt>
                <c:pt idx="1">
                  <c:v>5</c:v>
                </c:pt>
                <c:pt idx="2">
                  <c:v>6</c:v>
                </c:pt>
                <c:pt idx="3">
                  <c:v>7</c:v>
                </c:pt>
                <c:pt idx="4">
                  <c:v>8</c:v>
                </c:pt>
                <c:pt idx="5">
                  <c:v>9</c:v>
                </c:pt>
                <c:pt idx="6">
                  <c:v>10</c:v>
                </c:pt>
              </c:numCache>
            </c:numRef>
          </c:cat>
          <c:val>
            <c:numRef>
              <c:f>Παραδειγμα1!$D$2:$D$8</c:f>
              <c:numCache>
                <c:formatCode>General</c:formatCode>
                <c:ptCount val="7"/>
                <c:pt idx="0">
                  <c:v>2</c:v>
                </c:pt>
                <c:pt idx="1">
                  <c:v>2</c:v>
                </c:pt>
                <c:pt idx="2">
                  <c:v>4</c:v>
                </c:pt>
                <c:pt idx="3">
                  <c:v>5</c:v>
                </c:pt>
                <c:pt idx="4">
                  <c:v>4</c:v>
                </c:pt>
                <c:pt idx="5">
                  <c:v>2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03-4F97-9C3E-48CC4F0183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01154623"/>
        <c:axId val="879973007"/>
      </c:barChart>
      <c:catAx>
        <c:axId val="100115462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400" b="1"/>
                  <a:t>Βαθμός</a:t>
                </a:r>
                <a:endParaRPr lang="en-GB" sz="14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9973007"/>
        <c:crosses val="autoZero"/>
        <c:auto val="1"/>
        <c:lblAlgn val="ctr"/>
        <c:lblOffset val="100"/>
        <c:noMultiLvlLbl val="0"/>
      </c:catAx>
      <c:valAx>
        <c:axId val="8799730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600" b="1" i="0" u="none" strike="noStrike" baseline="0">
                    <a:effectLst/>
                  </a:rPr>
                  <a:t>Συχνότητα</a:t>
                </a:r>
                <a:endParaRPr lang="en-GB" sz="16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0115462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Παραδειγμα1!$E$1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Παραδειγμα1!$C$2:$C$8</c:f>
              <c:numCache>
                <c:formatCode>General</c:formatCode>
                <c:ptCount val="7"/>
                <c:pt idx="0">
                  <c:v>4</c:v>
                </c:pt>
                <c:pt idx="1">
                  <c:v>5</c:v>
                </c:pt>
                <c:pt idx="2">
                  <c:v>6</c:v>
                </c:pt>
                <c:pt idx="3">
                  <c:v>7</c:v>
                </c:pt>
                <c:pt idx="4">
                  <c:v>8</c:v>
                </c:pt>
                <c:pt idx="5">
                  <c:v>9</c:v>
                </c:pt>
                <c:pt idx="6">
                  <c:v>10</c:v>
                </c:pt>
              </c:numCache>
            </c:numRef>
          </c:cat>
          <c:val>
            <c:numRef>
              <c:f>Παραδειγμα1!$E$2:$E$8</c:f>
              <c:numCache>
                <c:formatCode>General</c:formatCode>
                <c:ptCount val="7"/>
                <c:pt idx="0">
                  <c:v>10</c:v>
                </c:pt>
                <c:pt idx="1">
                  <c:v>10</c:v>
                </c:pt>
                <c:pt idx="2">
                  <c:v>20</c:v>
                </c:pt>
                <c:pt idx="3">
                  <c:v>25</c:v>
                </c:pt>
                <c:pt idx="4">
                  <c:v>20</c:v>
                </c:pt>
                <c:pt idx="5">
                  <c:v>10</c:v>
                </c:pt>
                <c:pt idx="6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85-41F2-ADA3-34D0C9F87E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01154623"/>
        <c:axId val="879973007"/>
      </c:barChart>
      <c:catAx>
        <c:axId val="100115462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400" b="1"/>
                  <a:t>Βαθμός</a:t>
                </a:r>
                <a:endParaRPr lang="en-GB" sz="14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9973007"/>
        <c:crosses val="autoZero"/>
        <c:auto val="1"/>
        <c:lblAlgn val="ctr"/>
        <c:lblOffset val="100"/>
        <c:noMultiLvlLbl val="0"/>
      </c:catAx>
      <c:valAx>
        <c:axId val="87997300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600" b="1" i="0" u="none" strike="noStrike" baseline="0">
                    <a:effectLst/>
                  </a:rPr>
                  <a:t>Συχνότητα σε %</a:t>
                </a:r>
                <a:endParaRPr lang="en-GB" sz="16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0115462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Παράδειγμα2!$B$1</c:f>
              <c:strCache>
                <c:ptCount val="1"/>
                <c:pt idx="0">
                  <c:v>Συχνότητα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Παράδειγμα2!$A$2:$A$7</c:f>
              <c:strCache>
                <c:ptCount val="6"/>
                <c:pt idx="0">
                  <c:v>0 – 39</c:v>
                </c:pt>
                <c:pt idx="1">
                  <c:v>40 – 79</c:v>
                </c:pt>
                <c:pt idx="2">
                  <c:v>80 – 119 </c:v>
                </c:pt>
                <c:pt idx="3">
                  <c:v>120 – 159</c:v>
                </c:pt>
                <c:pt idx="4">
                  <c:v>160 – 199</c:v>
                </c:pt>
                <c:pt idx="5">
                  <c:v>200 – 239</c:v>
                </c:pt>
              </c:strCache>
            </c:strRef>
          </c:cat>
          <c:val>
            <c:numRef>
              <c:f>Παράδειγμα2!$B$2:$B$7</c:f>
              <c:numCache>
                <c:formatCode>General</c:formatCode>
                <c:ptCount val="6"/>
                <c:pt idx="0">
                  <c:v>1</c:v>
                </c:pt>
                <c:pt idx="1">
                  <c:v>5</c:v>
                </c:pt>
                <c:pt idx="2">
                  <c:v>12</c:v>
                </c:pt>
                <c:pt idx="3">
                  <c:v>8</c:v>
                </c:pt>
                <c:pt idx="4">
                  <c:v>4</c:v>
                </c:pt>
                <c:pt idx="5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71-47CC-ABD2-AE21F84439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"/>
        <c:axId val="867312511"/>
        <c:axId val="879942639"/>
      </c:barChart>
      <c:catAx>
        <c:axId val="86731251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0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800" b="1" i="0" baseline="0">
                    <a:effectLst/>
                  </a:rPr>
                  <a:t>Κλήσεις για οδική βοήθεια τον Δεκέμβρη </a:t>
                </a:r>
                <a:endParaRPr lang="en-GB" sz="1400">
                  <a:effectLst/>
                </a:endParaRPr>
              </a:p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</a:defRPr>
                </a:pPr>
                <a:endParaRPr lang="en-GB" sz="14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 marL="0" marR="0" lvl="0" indent="0" algn="ctr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 b="0" i="0" u="none" strike="noStrike" kern="1200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9942639"/>
        <c:crosses val="autoZero"/>
        <c:auto val="1"/>
        <c:lblAlgn val="ctr"/>
        <c:lblOffset val="100"/>
        <c:noMultiLvlLbl val="0"/>
      </c:catAx>
      <c:valAx>
        <c:axId val="8799426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400" b="1"/>
                  <a:t>Συχνότητα</a:t>
                </a:r>
                <a:endParaRPr lang="en-GB" sz="14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731251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Παράδειγμα2!$C$1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Παράδειγμα2!$A$2:$A$7</c:f>
              <c:strCache>
                <c:ptCount val="6"/>
                <c:pt idx="0">
                  <c:v>0 – 39</c:v>
                </c:pt>
                <c:pt idx="1">
                  <c:v>40 – 79</c:v>
                </c:pt>
                <c:pt idx="2">
                  <c:v>80 – 119 </c:v>
                </c:pt>
                <c:pt idx="3">
                  <c:v>120 – 159</c:v>
                </c:pt>
                <c:pt idx="4">
                  <c:v>160 – 199</c:v>
                </c:pt>
                <c:pt idx="5">
                  <c:v>200 – 239</c:v>
                </c:pt>
              </c:strCache>
            </c:strRef>
          </c:cat>
          <c:val>
            <c:numRef>
              <c:f>Παράδειγμα2!$C$2:$C$7</c:f>
              <c:numCache>
                <c:formatCode>0.0</c:formatCode>
                <c:ptCount val="6"/>
                <c:pt idx="0">
                  <c:v>3.225806451612903</c:v>
                </c:pt>
                <c:pt idx="1">
                  <c:v>16.129032258064516</c:v>
                </c:pt>
                <c:pt idx="2">
                  <c:v>38.70967741935484</c:v>
                </c:pt>
                <c:pt idx="3">
                  <c:v>25.806451612903224</c:v>
                </c:pt>
                <c:pt idx="4">
                  <c:v>12.903225806451612</c:v>
                </c:pt>
                <c:pt idx="5">
                  <c:v>3.225806451612903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57-4FEB-896C-025E93DEFE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"/>
        <c:axId val="867312511"/>
        <c:axId val="879942639"/>
      </c:barChart>
      <c:catAx>
        <c:axId val="867312511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0" i="0" u="none" strike="noStrike" kern="1200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800" b="1" i="0" baseline="0">
                    <a:effectLst/>
                  </a:rPr>
                  <a:t>Κλήσεις για οδική βοήθεια τον Δεκέμβρη</a:t>
                </a:r>
                <a:endParaRPr lang="en-GB" sz="14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 marL="0" marR="0" lvl="0" indent="0" algn="ctr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 b="0" i="0" u="none" strike="noStrike" kern="1200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9942639"/>
        <c:crosses val="autoZero"/>
        <c:auto val="1"/>
        <c:lblAlgn val="ctr"/>
        <c:lblOffset val="100"/>
        <c:noMultiLvlLbl val="0"/>
      </c:catAx>
      <c:valAx>
        <c:axId val="8799426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 sz="1400" b="1"/>
                  <a:t>Συχνότητα σε %</a:t>
                </a:r>
                <a:endParaRPr lang="en-GB" sz="1400" b="1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6731251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l-GR"/>
              <a:t>Είδη φυτών σε δειγματοεπιφάνεια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Παράδειγμα3!$C$2</c:f>
              <c:strCache>
                <c:ptCount val="1"/>
                <c:pt idx="0">
                  <c:v>Συχνότητα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690-4FF0-978E-343E34DF000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690-4FF0-978E-343E34DF0001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5690-4FF0-978E-343E34DF0001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5690-4FF0-978E-343E34DF0001}"/>
              </c:ext>
            </c:extLst>
          </c:dPt>
          <c:cat>
            <c:strRef>
              <c:f>Παράδειγμα3!$B$3:$B$6</c:f>
              <c:strCache>
                <c:ptCount val="4"/>
                <c:pt idx="0">
                  <c:v>Λεβάντα</c:v>
                </c:pt>
                <c:pt idx="1">
                  <c:v>Αστοιβή</c:v>
                </c:pt>
                <c:pt idx="2">
                  <c:v>Λαδανιά</c:v>
                </c:pt>
                <c:pt idx="3">
                  <c:v>Θυμάρι</c:v>
                </c:pt>
              </c:strCache>
            </c:strRef>
          </c:cat>
          <c:val>
            <c:numRef>
              <c:f>Παράδειγμα3!$C$3:$C$6</c:f>
              <c:numCache>
                <c:formatCode>General</c:formatCode>
                <c:ptCount val="4"/>
                <c:pt idx="0">
                  <c:v>39</c:v>
                </c:pt>
                <c:pt idx="1">
                  <c:v>16</c:v>
                </c:pt>
                <c:pt idx="2">
                  <c:v>22</c:v>
                </c:pt>
                <c:pt idx="3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27-4268-B1BA-838DD76450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Άσκηση1!$G$2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Άσκηση1!$E$3:$E$6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</c:numCache>
            </c:numRef>
          </c:cat>
          <c:val>
            <c:numRef>
              <c:f>Άσκηση1!$G$3:$G$6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5D-40C7-8620-4B1745C71F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038441055"/>
        <c:axId val="1038626399"/>
      </c:barChart>
      <c:catAx>
        <c:axId val="1038441055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Αριθμός</a:t>
                </a:r>
                <a:r>
                  <a:rPr lang="el-GR" baseline="0"/>
                  <a:t> απογόνων του λύγκα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38626399"/>
        <c:crosses val="autoZero"/>
        <c:auto val="1"/>
        <c:lblAlgn val="ctr"/>
        <c:lblOffset val="100"/>
        <c:noMultiLvlLbl val="0"/>
      </c:catAx>
      <c:valAx>
        <c:axId val="103862639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Σχετική συχνότητα σε %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3844105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Άσκηση2!$H$4</c:f>
              <c:strCache>
                <c:ptCount val="1"/>
                <c:pt idx="0">
                  <c:v>%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Άσκηση2!$F$5:$F$10</c:f>
              <c:strCache>
                <c:ptCount val="6"/>
                <c:pt idx="0">
                  <c:v>0-19</c:v>
                </c:pt>
                <c:pt idx="1">
                  <c:v>20-39</c:v>
                </c:pt>
                <c:pt idx="2">
                  <c:v>40-59</c:v>
                </c:pt>
                <c:pt idx="3">
                  <c:v>60-79</c:v>
                </c:pt>
                <c:pt idx="4">
                  <c:v>80-99</c:v>
                </c:pt>
                <c:pt idx="5">
                  <c:v>100-119</c:v>
                </c:pt>
              </c:strCache>
            </c:strRef>
          </c:cat>
          <c:val>
            <c:numRef>
              <c:f>Άσκηση2!$H$5:$H$10</c:f>
              <c:numCache>
                <c:formatCode>General</c:formatCode>
                <c:ptCount val="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E2-4811-85DC-FEB9F3EB02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"/>
        <c:axId val="876457103"/>
        <c:axId val="1040837791"/>
      </c:barChart>
      <c:catAx>
        <c:axId val="876457103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Ηλικιακές κλάσεις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40837791"/>
        <c:crosses val="autoZero"/>
        <c:auto val="1"/>
        <c:lblAlgn val="ctr"/>
        <c:lblOffset val="100"/>
        <c:noMultiLvlLbl val="0"/>
      </c:catAx>
      <c:valAx>
        <c:axId val="10408377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l-GR"/>
                  <a:t>Σχετική συχνότητα σε %</a:t>
                </a:r>
                <a:endParaRPr lang="en-GB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645710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l-GR"/>
              <a:t>Προέλευση </a:t>
            </a:r>
            <a:r>
              <a:rPr lang="el-GR" baseline="0"/>
              <a:t>φοιτητών του μαθήματος</a:t>
            </a:r>
            <a:endParaRPr lang="el-GR"/>
          </a:p>
        </c:rich>
      </c:tx>
      <c:layout>
        <c:manualLayout>
          <c:xMode val="edge"/>
          <c:yMode val="edge"/>
          <c:x val="0.10469444444444445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Άσκηση3!$C$2</c:f>
              <c:strCache>
                <c:ptCount val="1"/>
                <c:pt idx="0">
                  <c:v>Συχνότητα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E16-4E55-A617-2DB2CF4EF67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E16-4E55-A617-2DB2CF4EF67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E16-4E55-A617-2DB2CF4EF67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E16-4E55-A617-2DB2CF4EF67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</c:dPt>
          <c:cat>
            <c:strRef>
              <c:f>Άσκηση3!$B$3:$B$7</c:f>
              <c:strCache>
                <c:ptCount val="5"/>
                <c:pt idx="0">
                  <c:v>Βόρεια Ελλάδα</c:v>
                </c:pt>
                <c:pt idx="1">
                  <c:v>Κεντρική Ελλάδα</c:v>
                </c:pt>
                <c:pt idx="2">
                  <c:v>Πελοπόννησος</c:v>
                </c:pt>
                <c:pt idx="3">
                  <c:v>Κρήτη</c:v>
                </c:pt>
                <c:pt idx="4">
                  <c:v>Νησιά</c:v>
                </c:pt>
              </c:strCache>
            </c:strRef>
          </c:cat>
          <c:val>
            <c:numRef>
              <c:f>Άσκηση3!$C$3:$C$7</c:f>
              <c:numCache>
                <c:formatCode>General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0-E6A9-4570-A926-8B4BE8F638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numDim type="val">
        <cx:f>_xlchart.v1.0</cx:f>
      </cx:numDim>
    </cx:data>
    <cx:data id="1">
      <cx:numDim type="val">
        <cx:f>_xlchart.v1.1</cx:f>
      </cx:numDim>
    </cx:data>
  </cx:chartData>
  <cx:chart>
    <cx:plotArea>
      <cx:plotAreaRegion>
        <cx:series layoutId="clusteredColumn" uniqueId="{39CF1BBB-C373-42A7-9DF5-CD477DE00107}" formatIdx="0">
          <cx:dataId val="0"/>
          <cx:layoutPr>
            <cx:binning intervalClosed="r" underflow="40">
              <cx:binSize val="40"/>
            </cx:binning>
          </cx:layoutPr>
        </cx:series>
        <cx:series layoutId="clusteredColumn" hidden="1" uniqueId="{0866B91B-F3DA-4B3B-9E59-73F34A30AD02}" formatIdx="1">
          <cx:dataId val="1"/>
          <cx:layoutPr>
            <cx:binning intervalClosed="r"/>
          </cx:layoutPr>
        </cx:series>
      </cx:plotAreaRegion>
      <cx:axis id="0">
        <cx:catScaling gapWidth="0"/>
        <cx:tickLabels/>
      </cx:axis>
      <cx:axis id="1">
        <cx:valScaling/>
        <cx:majorGridlines/>
        <cx:tickLabels/>
      </cx:axis>
    </cx:plotArea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36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/>
  </cs:chartArea>
  <cs:data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tx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microsoft.com/office/2014/relationships/chartEx" Target="../charts/chartEx1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179070</xdr:rowOff>
    </xdr:from>
    <xdr:to>
      <xdr:col>14</xdr:col>
      <xdr:colOff>304800</xdr:colOff>
      <xdr:row>15</xdr:row>
      <xdr:rowOff>179070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626EDBA-6697-4E34-89CE-39334A4BDE6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7</xdr:col>
      <xdr:colOff>0</xdr:colOff>
      <xdr:row>17</xdr:row>
      <xdr:rowOff>7620</xdr:rowOff>
    </xdr:from>
    <xdr:to>
      <xdr:col>14</xdr:col>
      <xdr:colOff>304800</xdr:colOff>
      <xdr:row>32</xdr:row>
      <xdr:rowOff>7620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9FCEBDE6-BA5D-4EB8-89DD-CDB86E3A23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525780</xdr:colOff>
      <xdr:row>0</xdr:row>
      <xdr:rowOff>300990</xdr:rowOff>
    </xdr:from>
    <xdr:to>
      <xdr:col>14</xdr:col>
      <xdr:colOff>426720</xdr:colOff>
      <xdr:row>12</xdr:row>
      <xdr:rowOff>22860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B0B98F9-48CD-4D8B-A7C2-C540F76A346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0</xdr:colOff>
      <xdr:row>13</xdr:row>
      <xdr:rowOff>0</xdr:rowOff>
    </xdr:from>
    <xdr:to>
      <xdr:col>14</xdr:col>
      <xdr:colOff>510540</xdr:colOff>
      <xdr:row>28</xdr:row>
      <xdr:rowOff>72390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7B734BD2-299C-422C-9C4F-5C12919ABD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533400</xdr:colOff>
      <xdr:row>32</xdr:row>
      <xdr:rowOff>179070</xdr:rowOff>
    </xdr:from>
    <xdr:to>
      <xdr:col>9</xdr:col>
      <xdr:colOff>350520</xdr:colOff>
      <xdr:row>47</xdr:row>
      <xdr:rowOff>179070</xdr:rowOff>
    </xdr:to>
    <mc:AlternateContent xmlns:mc="http://schemas.openxmlformats.org/markup-compatibility/2006">
      <mc:Choice xmlns:cx1="http://schemas.microsoft.com/office/drawing/2015/9/8/chartex" Requires="cx1">
        <xdr:graphicFrame macro="">
          <xdr:nvGraphicFramePr>
            <xdr:cNvPr id="10" name="Chart 9">
              <a:extLst>
                <a:ext uri="{FF2B5EF4-FFF2-40B4-BE49-F238E27FC236}">
                  <a16:creationId xmlns:a16="http://schemas.microsoft.com/office/drawing/2014/main" id="{9F0A664B-D86D-4B4C-88AE-D2BC0A024ADC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3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3398520" y="6930390"/>
              <a:ext cx="4572000" cy="2743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n-GB" sz="1100"/>
                <a:t>This chart isn't available in your version of Excel.
Editing this shape or saving this workbook into a different file format will permanently break the chart.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137160</xdr:colOff>
      <xdr:row>1</xdr:row>
      <xdr:rowOff>483870</xdr:rowOff>
    </xdr:from>
    <xdr:to>
      <xdr:col>12</xdr:col>
      <xdr:colOff>441960</xdr:colOff>
      <xdr:row>5</xdr:row>
      <xdr:rowOff>217170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DD8A807-4E42-4296-A659-63D80736B09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655320</xdr:colOff>
      <xdr:row>8</xdr:row>
      <xdr:rowOff>133350</xdr:rowOff>
    </xdr:from>
    <xdr:to>
      <xdr:col>8</xdr:col>
      <xdr:colOff>426720</xdr:colOff>
      <xdr:row>23</xdr:row>
      <xdr:rowOff>133350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1084F3B-53FB-4A67-81E1-C16DAA219FE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579120</xdr:colOff>
      <xdr:row>13</xdr:row>
      <xdr:rowOff>72390</xdr:rowOff>
    </xdr:from>
    <xdr:to>
      <xdr:col>9</xdr:col>
      <xdr:colOff>99060</xdr:colOff>
      <xdr:row>28</xdr:row>
      <xdr:rowOff>72390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7A3544A-C903-4486-BE76-4A9922ECFB0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365760</xdr:colOff>
      <xdr:row>1</xdr:row>
      <xdr:rowOff>171450</xdr:rowOff>
    </xdr:from>
    <xdr:to>
      <xdr:col>12</xdr:col>
      <xdr:colOff>60960</xdr:colOff>
      <xdr:row>12</xdr:row>
      <xdr:rowOff>148590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927DE25-FDD3-4951-92FF-381814592DE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B377B-5860-42B8-8E8E-509852BA8475}">
  <dimension ref="A1:E21"/>
  <sheetViews>
    <sheetView tabSelected="1" workbookViewId="0">
      <selection activeCell="C1" sqref="C1:E8"/>
    </sheetView>
  </sheetViews>
  <sheetFormatPr defaultRowHeight="14.4" x14ac:dyDescent="0.3"/>
  <cols>
    <col min="4" max="4" width="9.6640625" bestFit="1" customWidth="1"/>
  </cols>
  <sheetData>
    <row r="1" spans="1:5" x14ac:dyDescent="0.3">
      <c r="A1" t="s">
        <v>9</v>
      </c>
      <c r="C1" s="5" t="s">
        <v>8</v>
      </c>
      <c r="D1" s="5" t="s">
        <v>1</v>
      </c>
      <c r="E1" s="5" t="s">
        <v>10</v>
      </c>
    </row>
    <row r="2" spans="1:5" x14ac:dyDescent="0.3">
      <c r="A2">
        <v>6</v>
      </c>
      <c r="C2" s="5">
        <v>4</v>
      </c>
      <c r="D2" s="5">
        <v>2</v>
      </c>
      <c r="E2" s="5">
        <f t="shared" ref="E2:E8" si="0">D2/20*100</f>
        <v>10</v>
      </c>
    </row>
    <row r="3" spans="1:5" x14ac:dyDescent="0.3">
      <c r="A3">
        <v>7</v>
      </c>
      <c r="C3" s="5">
        <v>5</v>
      </c>
      <c r="D3" s="5">
        <v>2</v>
      </c>
      <c r="E3" s="5">
        <f t="shared" si="0"/>
        <v>10</v>
      </c>
    </row>
    <row r="4" spans="1:5" x14ac:dyDescent="0.3">
      <c r="A4">
        <v>5</v>
      </c>
      <c r="C4" s="5">
        <v>6</v>
      </c>
      <c r="D4" s="5">
        <v>4</v>
      </c>
      <c r="E4" s="5">
        <f t="shared" si="0"/>
        <v>20</v>
      </c>
    </row>
    <row r="5" spans="1:5" x14ac:dyDescent="0.3">
      <c r="A5">
        <v>7</v>
      </c>
      <c r="C5" s="5">
        <v>7</v>
      </c>
      <c r="D5" s="5">
        <v>5</v>
      </c>
      <c r="E5" s="5">
        <f t="shared" si="0"/>
        <v>25</v>
      </c>
    </row>
    <row r="6" spans="1:5" x14ac:dyDescent="0.3">
      <c r="A6">
        <v>7</v>
      </c>
      <c r="C6" s="5">
        <v>8</v>
      </c>
      <c r="D6" s="5">
        <v>4</v>
      </c>
      <c r="E6" s="5">
        <f t="shared" si="0"/>
        <v>20</v>
      </c>
    </row>
    <row r="7" spans="1:5" x14ac:dyDescent="0.3">
      <c r="A7">
        <v>8</v>
      </c>
      <c r="C7" s="5">
        <v>9</v>
      </c>
      <c r="D7" s="5">
        <v>2</v>
      </c>
      <c r="E7" s="5">
        <f t="shared" si="0"/>
        <v>10</v>
      </c>
    </row>
    <row r="8" spans="1:5" x14ac:dyDescent="0.3">
      <c r="A8">
        <v>7</v>
      </c>
      <c r="C8" s="5">
        <v>10</v>
      </c>
      <c r="D8" s="5">
        <v>1</v>
      </c>
      <c r="E8" s="5">
        <f t="shared" si="0"/>
        <v>5</v>
      </c>
    </row>
    <row r="9" spans="1:5" x14ac:dyDescent="0.3">
      <c r="A9">
        <v>6</v>
      </c>
    </row>
    <row r="10" spans="1:5" x14ac:dyDescent="0.3">
      <c r="A10">
        <v>9</v>
      </c>
    </row>
    <row r="11" spans="1:5" x14ac:dyDescent="0.3">
      <c r="A11">
        <v>7</v>
      </c>
    </row>
    <row r="12" spans="1:5" x14ac:dyDescent="0.3">
      <c r="A12">
        <v>4</v>
      </c>
    </row>
    <row r="13" spans="1:5" x14ac:dyDescent="0.3">
      <c r="A13">
        <v>10</v>
      </c>
    </row>
    <row r="14" spans="1:5" x14ac:dyDescent="0.3">
      <c r="A14">
        <v>6</v>
      </c>
    </row>
    <row r="15" spans="1:5" x14ac:dyDescent="0.3">
      <c r="A15">
        <v>8</v>
      </c>
    </row>
    <row r="16" spans="1:5" x14ac:dyDescent="0.3">
      <c r="A16">
        <v>8</v>
      </c>
    </row>
    <row r="17" spans="1:1" x14ac:dyDescent="0.3">
      <c r="A17">
        <v>9</v>
      </c>
    </row>
    <row r="18" spans="1:1" x14ac:dyDescent="0.3">
      <c r="A18">
        <v>5</v>
      </c>
    </row>
    <row r="19" spans="1:1" x14ac:dyDescent="0.3">
      <c r="A19">
        <v>6</v>
      </c>
    </row>
    <row r="20" spans="1:1" x14ac:dyDescent="0.3">
      <c r="A20">
        <v>4</v>
      </c>
    </row>
    <row r="21" spans="1:1" x14ac:dyDescent="0.3">
      <c r="A21">
        <v>8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098C2E-9263-48B8-BFA5-3BFD19C7F1CA}">
  <dimension ref="A1:C60"/>
  <sheetViews>
    <sheetView workbookViewId="0">
      <selection activeCell="C23" sqref="C23"/>
    </sheetView>
  </sheetViews>
  <sheetFormatPr defaultRowHeight="14.4" x14ac:dyDescent="0.3"/>
  <cols>
    <col min="1" max="1" width="18.77734375" customWidth="1"/>
    <col min="2" max="2" width="23" customWidth="1"/>
    <col min="3" max="3" width="16" customWidth="1"/>
  </cols>
  <sheetData>
    <row r="1" spans="1:3" ht="24" thickBot="1" x14ac:dyDescent="0.35">
      <c r="A1" s="1" t="s">
        <v>0</v>
      </c>
      <c r="B1" s="1" t="s">
        <v>1</v>
      </c>
      <c r="C1" s="6" t="s">
        <v>10</v>
      </c>
    </row>
    <row r="2" spans="1:3" ht="24.6" thickTop="1" thickBot="1" x14ac:dyDescent="0.35">
      <c r="A2" s="2" t="s">
        <v>2</v>
      </c>
      <c r="B2" s="2">
        <v>1</v>
      </c>
      <c r="C2" s="7">
        <f>B2/31*100</f>
        <v>3.225806451612903</v>
      </c>
    </row>
    <row r="3" spans="1:3" ht="24.6" thickTop="1" thickBot="1" x14ac:dyDescent="0.35">
      <c r="A3" s="3" t="s">
        <v>3</v>
      </c>
      <c r="B3" s="3">
        <v>5</v>
      </c>
      <c r="C3" s="7">
        <f t="shared" ref="C3:C7" si="0">B3/31*100</f>
        <v>16.129032258064516</v>
      </c>
    </row>
    <row r="4" spans="1:3" ht="24.6" thickTop="1" thickBot="1" x14ac:dyDescent="0.35">
      <c r="A4" s="4" t="s">
        <v>4</v>
      </c>
      <c r="B4" s="4">
        <v>12</v>
      </c>
      <c r="C4" s="7">
        <f t="shared" si="0"/>
        <v>38.70967741935484</v>
      </c>
    </row>
    <row r="5" spans="1:3" ht="24.6" thickTop="1" thickBot="1" x14ac:dyDescent="0.35">
      <c r="A5" s="3" t="s">
        <v>5</v>
      </c>
      <c r="B5" s="3">
        <v>8</v>
      </c>
      <c r="C5" s="7">
        <f t="shared" si="0"/>
        <v>25.806451612903224</v>
      </c>
    </row>
    <row r="6" spans="1:3" ht="24.6" thickTop="1" thickBot="1" x14ac:dyDescent="0.35">
      <c r="A6" s="4" t="s">
        <v>6</v>
      </c>
      <c r="B6" s="4">
        <v>4</v>
      </c>
      <c r="C6" s="7">
        <f t="shared" si="0"/>
        <v>12.903225806451612</v>
      </c>
    </row>
    <row r="7" spans="1:3" ht="24.6" thickTop="1" thickBot="1" x14ac:dyDescent="0.35">
      <c r="A7" s="3" t="s">
        <v>7</v>
      </c>
      <c r="B7" s="3">
        <v>1</v>
      </c>
      <c r="C7" s="7">
        <f t="shared" si="0"/>
        <v>3.225806451612903</v>
      </c>
    </row>
    <row r="30" spans="1:1" x14ac:dyDescent="0.3">
      <c r="A30" s="14">
        <v>28</v>
      </c>
    </row>
    <row r="31" spans="1:1" x14ac:dyDescent="0.3">
      <c r="A31" s="14">
        <v>122</v>
      </c>
    </row>
    <row r="32" spans="1:1" x14ac:dyDescent="0.3">
      <c r="A32" s="14">
        <v>217</v>
      </c>
    </row>
    <row r="33" spans="1:1" x14ac:dyDescent="0.3">
      <c r="A33" s="14">
        <v>130</v>
      </c>
    </row>
    <row r="34" spans="1:1" x14ac:dyDescent="0.3">
      <c r="A34" s="14">
        <v>120</v>
      </c>
    </row>
    <row r="35" spans="1:1" x14ac:dyDescent="0.3">
      <c r="A35" s="14">
        <v>86</v>
      </c>
    </row>
    <row r="36" spans="1:1" x14ac:dyDescent="0.3">
      <c r="A36" s="14">
        <v>80</v>
      </c>
    </row>
    <row r="37" spans="1:1" x14ac:dyDescent="0.3">
      <c r="A37" s="14">
        <v>90</v>
      </c>
    </row>
    <row r="38" spans="1:1" x14ac:dyDescent="0.3">
      <c r="A38" s="14">
        <v>120</v>
      </c>
    </row>
    <row r="39" spans="1:1" x14ac:dyDescent="0.3">
      <c r="A39" s="14">
        <v>140</v>
      </c>
    </row>
    <row r="40" spans="1:1" x14ac:dyDescent="0.3">
      <c r="A40">
        <v>70</v>
      </c>
    </row>
    <row r="41" spans="1:1" x14ac:dyDescent="0.3">
      <c r="A41">
        <v>40</v>
      </c>
    </row>
    <row r="42" spans="1:1" x14ac:dyDescent="0.3">
      <c r="A42">
        <v>145</v>
      </c>
    </row>
    <row r="43" spans="1:1" x14ac:dyDescent="0.3">
      <c r="A43">
        <v>187</v>
      </c>
    </row>
    <row r="44" spans="1:1" x14ac:dyDescent="0.3">
      <c r="A44">
        <v>113</v>
      </c>
    </row>
    <row r="45" spans="1:1" x14ac:dyDescent="0.3">
      <c r="A45">
        <v>90</v>
      </c>
    </row>
    <row r="46" spans="1:1" x14ac:dyDescent="0.3">
      <c r="A46">
        <v>68</v>
      </c>
    </row>
    <row r="47" spans="1:1" x14ac:dyDescent="0.3">
      <c r="A47">
        <v>174</v>
      </c>
    </row>
    <row r="48" spans="1:1" x14ac:dyDescent="0.3">
      <c r="A48">
        <v>194</v>
      </c>
    </row>
    <row r="49" spans="1:1" x14ac:dyDescent="0.3">
      <c r="A49">
        <v>170</v>
      </c>
    </row>
    <row r="50" spans="1:1" x14ac:dyDescent="0.3">
      <c r="A50">
        <v>100</v>
      </c>
    </row>
    <row r="51" spans="1:1" x14ac:dyDescent="0.3">
      <c r="A51">
        <v>75</v>
      </c>
    </row>
    <row r="52" spans="1:1" x14ac:dyDescent="0.3">
      <c r="A52">
        <v>104</v>
      </c>
    </row>
    <row r="53" spans="1:1" x14ac:dyDescent="0.3">
      <c r="A53">
        <v>97</v>
      </c>
    </row>
    <row r="54" spans="1:1" x14ac:dyDescent="0.3">
      <c r="A54">
        <v>75</v>
      </c>
    </row>
    <row r="55" spans="1:1" x14ac:dyDescent="0.3">
      <c r="A55">
        <v>123</v>
      </c>
    </row>
    <row r="56" spans="1:1" x14ac:dyDescent="0.3">
      <c r="A56">
        <v>100</v>
      </c>
    </row>
    <row r="57" spans="1:1" x14ac:dyDescent="0.3">
      <c r="A57">
        <v>82</v>
      </c>
    </row>
    <row r="58" spans="1:1" x14ac:dyDescent="0.3">
      <c r="A58">
        <v>109</v>
      </c>
    </row>
    <row r="59" spans="1:1" x14ac:dyDescent="0.3">
      <c r="A59">
        <v>120</v>
      </c>
    </row>
    <row r="60" spans="1:1" x14ac:dyDescent="0.3">
      <c r="A60">
        <v>81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16AD52-F9E4-4C49-9E48-260C514104D2}">
  <dimension ref="B1:C6"/>
  <sheetViews>
    <sheetView workbookViewId="0">
      <selection activeCell="G10" sqref="G10"/>
    </sheetView>
  </sheetViews>
  <sheetFormatPr defaultRowHeight="14.4" x14ac:dyDescent="0.3"/>
  <cols>
    <col min="2" max="2" width="22.88671875" customWidth="1"/>
    <col min="3" max="3" width="20.21875" customWidth="1"/>
  </cols>
  <sheetData>
    <row r="1" spans="2:3" ht="15" thickBot="1" x14ac:dyDescent="0.35"/>
    <row r="2" spans="2:3" ht="24" thickBot="1" x14ac:dyDescent="0.35">
      <c r="B2" s="6" t="s">
        <v>12</v>
      </c>
      <c r="C2" s="6" t="s">
        <v>1</v>
      </c>
    </row>
    <row r="3" spans="2:3" ht="24.6" thickTop="1" thickBot="1" x14ac:dyDescent="0.35">
      <c r="B3" s="8" t="s">
        <v>13</v>
      </c>
      <c r="C3" s="8">
        <v>39</v>
      </c>
    </row>
    <row r="4" spans="2:3" ht="24" thickBot="1" x14ac:dyDescent="0.35">
      <c r="B4" s="9" t="s">
        <v>14</v>
      </c>
      <c r="C4" s="9">
        <v>16</v>
      </c>
    </row>
    <row r="5" spans="2:3" ht="24" thickBot="1" x14ac:dyDescent="0.35">
      <c r="B5" s="10" t="s">
        <v>15</v>
      </c>
      <c r="C5" s="10">
        <v>22</v>
      </c>
    </row>
    <row r="6" spans="2:3" ht="24" thickBot="1" x14ac:dyDescent="0.35">
      <c r="B6" s="9" t="s">
        <v>16</v>
      </c>
      <c r="C6" s="9">
        <v>13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E841B-E86D-41E7-9EB7-DAAA903F0C48}">
  <dimension ref="A1:G51"/>
  <sheetViews>
    <sheetView workbookViewId="0">
      <selection activeCell="G4" sqref="G4"/>
    </sheetView>
  </sheetViews>
  <sheetFormatPr defaultRowHeight="14.4" x14ac:dyDescent="0.3"/>
  <cols>
    <col min="1" max="1" width="16.21875" customWidth="1"/>
    <col min="2" max="2" width="10.77734375" customWidth="1"/>
    <col min="3" max="3" width="10" customWidth="1"/>
    <col min="4" max="4" width="10.6640625" customWidth="1"/>
    <col min="6" max="6" width="11.88671875" customWidth="1"/>
    <col min="12" max="12" width="9.6640625" bestFit="1" customWidth="1"/>
  </cols>
  <sheetData>
    <row r="1" spans="1:7" x14ac:dyDescent="0.3">
      <c r="A1" t="s">
        <v>29</v>
      </c>
      <c r="B1" t="s">
        <v>18</v>
      </c>
      <c r="C1" t="s">
        <v>1</v>
      </c>
    </row>
    <row r="2" spans="1:7" x14ac:dyDescent="0.3">
      <c r="A2">
        <v>1</v>
      </c>
      <c r="B2">
        <v>1</v>
      </c>
      <c r="C2" cm="1">
        <f t="array" ref="C2:C6">FREQUENCY(A2:A51,B2:B5)</f>
        <v>5</v>
      </c>
      <c r="E2" s="5" t="s">
        <v>17</v>
      </c>
      <c r="F2" s="5" t="s">
        <v>1</v>
      </c>
      <c r="G2" s="5" t="s">
        <v>10</v>
      </c>
    </row>
    <row r="3" spans="1:7" x14ac:dyDescent="0.3">
      <c r="A3">
        <v>2</v>
      </c>
      <c r="B3">
        <v>2</v>
      </c>
      <c r="C3">
        <v>25</v>
      </c>
      <c r="E3" s="5">
        <v>1</v>
      </c>
      <c r="F3" s="5"/>
      <c r="G3" s="5">
        <f>F3/50*100</f>
        <v>0</v>
      </c>
    </row>
    <row r="4" spans="1:7" x14ac:dyDescent="0.3">
      <c r="A4">
        <v>2</v>
      </c>
      <c r="B4">
        <v>3</v>
      </c>
      <c r="C4">
        <v>16</v>
      </c>
      <c r="E4" s="5">
        <v>2</v>
      </c>
      <c r="F4" s="5"/>
      <c r="G4" s="5">
        <f>F4/50*100</f>
        <v>0</v>
      </c>
    </row>
    <row r="5" spans="1:7" x14ac:dyDescent="0.3">
      <c r="A5">
        <v>3</v>
      </c>
      <c r="B5">
        <v>4</v>
      </c>
      <c r="C5">
        <v>4</v>
      </c>
      <c r="E5" s="5">
        <v>3</v>
      </c>
      <c r="F5" s="5"/>
      <c r="G5" s="5">
        <f>F5/50*100</f>
        <v>0</v>
      </c>
    </row>
    <row r="6" spans="1:7" x14ac:dyDescent="0.3">
      <c r="A6">
        <v>2</v>
      </c>
      <c r="C6">
        <v>0</v>
      </c>
      <c r="E6" s="5">
        <v>4</v>
      </c>
      <c r="F6" s="5"/>
      <c r="G6" s="5">
        <f>F6/50*100</f>
        <v>0</v>
      </c>
    </row>
    <row r="7" spans="1:7" x14ac:dyDescent="0.3">
      <c r="A7">
        <v>4</v>
      </c>
    </row>
    <row r="8" spans="1:7" x14ac:dyDescent="0.3">
      <c r="A8">
        <v>1</v>
      </c>
    </row>
    <row r="9" spans="1:7" x14ac:dyDescent="0.3">
      <c r="A9">
        <v>2</v>
      </c>
    </row>
    <row r="10" spans="1:7" x14ac:dyDescent="0.3">
      <c r="A10">
        <v>2</v>
      </c>
    </row>
    <row r="11" spans="1:7" x14ac:dyDescent="0.3">
      <c r="A11">
        <v>1</v>
      </c>
    </row>
    <row r="12" spans="1:7" x14ac:dyDescent="0.3">
      <c r="A12">
        <v>3</v>
      </c>
    </row>
    <row r="13" spans="1:7" x14ac:dyDescent="0.3">
      <c r="A13">
        <v>2</v>
      </c>
    </row>
    <row r="14" spans="1:7" x14ac:dyDescent="0.3">
      <c r="A14">
        <v>2</v>
      </c>
    </row>
    <row r="15" spans="1:7" x14ac:dyDescent="0.3">
      <c r="A15">
        <v>3</v>
      </c>
    </row>
    <row r="16" spans="1:7" x14ac:dyDescent="0.3">
      <c r="A16">
        <v>4</v>
      </c>
    </row>
    <row r="17" spans="1:1" x14ac:dyDescent="0.3">
      <c r="A17">
        <v>1</v>
      </c>
    </row>
    <row r="18" spans="1:1" x14ac:dyDescent="0.3">
      <c r="A18">
        <v>2</v>
      </c>
    </row>
    <row r="19" spans="1:1" x14ac:dyDescent="0.3">
      <c r="A19">
        <v>2</v>
      </c>
    </row>
    <row r="20" spans="1:1" x14ac:dyDescent="0.3">
      <c r="A20">
        <v>3</v>
      </c>
    </row>
    <row r="21" spans="1:1" x14ac:dyDescent="0.3">
      <c r="A21">
        <v>3</v>
      </c>
    </row>
    <row r="22" spans="1:1" x14ac:dyDescent="0.3">
      <c r="A22">
        <v>2</v>
      </c>
    </row>
    <row r="23" spans="1:1" x14ac:dyDescent="0.3">
      <c r="A23">
        <v>2</v>
      </c>
    </row>
    <row r="24" spans="1:1" x14ac:dyDescent="0.3">
      <c r="A24">
        <v>3</v>
      </c>
    </row>
    <row r="25" spans="1:1" x14ac:dyDescent="0.3">
      <c r="A25">
        <v>1</v>
      </c>
    </row>
    <row r="26" spans="1:1" x14ac:dyDescent="0.3">
      <c r="A26">
        <v>2</v>
      </c>
    </row>
    <row r="27" spans="1:1" x14ac:dyDescent="0.3">
      <c r="A27">
        <v>2</v>
      </c>
    </row>
    <row r="28" spans="1:1" x14ac:dyDescent="0.3">
      <c r="A28">
        <v>2</v>
      </c>
    </row>
    <row r="29" spans="1:1" x14ac:dyDescent="0.3">
      <c r="A29">
        <v>3</v>
      </c>
    </row>
    <row r="30" spans="1:1" x14ac:dyDescent="0.3">
      <c r="A30">
        <v>3</v>
      </c>
    </row>
    <row r="31" spans="1:1" x14ac:dyDescent="0.3">
      <c r="A31">
        <v>3</v>
      </c>
    </row>
    <row r="32" spans="1:1" x14ac:dyDescent="0.3">
      <c r="A32">
        <v>2</v>
      </c>
    </row>
    <row r="33" spans="1:1" x14ac:dyDescent="0.3">
      <c r="A33">
        <v>2</v>
      </c>
    </row>
    <row r="34" spans="1:1" x14ac:dyDescent="0.3">
      <c r="A34">
        <v>2</v>
      </c>
    </row>
    <row r="35" spans="1:1" x14ac:dyDescent="0.3">
      <c r="A35">
        <v>4</v>
      </c>
    </row>
    <row r="36" spans="1:1" x14ac:dyDescent="0.3">
      <c r="A36">
        <v>3</v>
      </c>
    </row>
    <row r="37" spans="1:1" x14ac:dyDescent="0.3">
      <c r="A37">
        <v>3</v>
      </c>
    </row>
    <row r="38" spans="1:1" x14ac:dyDescent="0.3">
      <c r="A38">
        <v>2</v>
      </c>
    </row>
    <row r="39" spans="1:1" x14ac:dyDescent="0.3">
      <c r="A39">
        <v>2</v>
      </c>
    </row>
    <row r="40" spans="1:1" x14ac:dyDescent="0.3">
      <c r="A40">
        <v>2</v>
      </c>
    </row>
    <row r="41" spans="1:1" x14ac:dyDescent="0.3">
      <c r="A41">
        <v>2</v>
      </c>
    </row>
    <row r="42" spans="1:1" x14ac:dyDescent="0.3">
      <c r="A42">
        <v>2</v>
      </c>
    </row>
    <row r="43" spans="1:1" x14ac:dyDescent="0.3">
      <c r="A43">
        <v>4</v>
      </c>
    </row>
    <row r="44" spans="1:1" x14ac:dyDescent="0.3">
      <c r="A44">
        <v>2</v>
      </c>
    </row>
    <row r="45" spans="1:1" x14ac:dyDescent="0.3">
      <c r="A45">
        <v>2</v>
      </c>
    </row>
    <row r="46" spans="1:1" x14ac:dyDescent="0.3">
      <c r="A46">
        <v>2</v>
      </c>
    </row>
    <row r="47" spans="1:1" x14ac:dyDescent="0.3">
      <c r="A47">
        <v>3</v>
      </c>
    </row>
    <row r="48" spans="1:1" x14ac:dyDescent="0.3">
      <c r="A48">
        <v>3</v>
      </c>
    </row>
    <row r="49" spans="1:1" x14ac:dyDescent="0.3">
      <c r="A49">
        <v>3</v>
      </c>
    </row>
    <row r="50" spans="1:1" x14ac:dyDescent="0.3">
      <c r="A50">
        <v>3</v>
      </c>
    </row>
    <row r="51" spans="1:1" x14ac:dyDescent="0.3">
      <c r="A51">
        <v>3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A114D-BC76-4451-9BD9-8F793E6C01D5}">
  <dimension ref="A1:H51"/>
  <sheetViews>
    <sheetView workbookViewId="0">
      <selection activeCell="F4" sqref="F4:H10"/>
    </sheetView>
  </sheetViews>
  <sheetFormatPr defaultRowHeight="14.4" x14ac:dyDescent="0.3"/>
  <cols>
    <col min="1" max="1" width="14" customWidth="1"/>
    <col min="3" max="3" width="17.88671875" customWidth="1"/>
    <col min="4" max="4" width="10.6640625" customWidth="1"/>
    <col min="7" max="7" width="9.5546875" customWidth="1"/>
  </cols>
  <sheetData>
    <row r="1" spans="1:8" x14ac:dyDescent="0.3">
      <c r="A1" t="s">
        <v>19</v>
      </c>
      <c r="C1" t="s">
        <v>28</v>
      </c>
      <c r="D1" t="s">
        <v>26</v>
      </c>
    </row>
    <row r="2" spans="1:8" x14ac:dyDescent="0.3">
      <c r="A2">
        <v>55</v>
      </c>
      <c r="C2">
        <v>19</v>
      </c>
      <c r="D2" cm="1">
        <f t="array" ref="D2:D8">FREQUENCY(A2:A51,C2:C7)</f>
        <v>7</v>
      </c>
    </row>
    <row r="3" spans="1:8" x14ac:dyDescent="0.3">
      <c r="A3">
        <v>18</v>
      </c>
      <c r="C3">
        <v>39</v>
      </c>
      <c r="D3">
        <v>15</v>
      </c>
    </row>
    <row r="4" spans="1:8" x14ac:dyDescent="0.3">
      <c r="A4">
        <v>84</v>
      </c>
      <c r="C4">
        <v>59</v>
      </c>
      <c r="D4">
        <v>16</v>
      </c>
      <c r="F4" s="5" t="s">
        <v>27</v>
      </c>
      <c r="G4" s="5" t="s">
        <v>1</v>
      </c>
      <c r="H4" s="5" t="s">
        <v>10</v>
      </c>
    </row>
    <row r="5" spans="1:8" x14ac:dyDescent="0.3">
      <c r="A5">
        <v>105</v>
      </c>
      <c r="C5">
        <v>79</v>
      </c>
      <c r="D5">
        <v>5</v>
      </c>
      <c r="F5" s="5" t="s">
        <v>20</v>
      </c>
      <c r="G5" s="5"/>
      <c r="H5" s="5">
        <f t="shared" ref="H5:H10" si="0">G5/50*100</f>
        <v>0</v>
      </c>
    </row>
    <row r="6" spans="1:8" x14ac:dyDescent="0.3">
      <c r="A6">
        <v>45</v>
      </c>
      <c r="C6">
        <v>99</v>
      </c>
      <c r="D6">
        <v>6</v>
      </c>
      <c r="F6" s="5" t="s">
        <v>21</v>
      </c>
      <c r="G6" s="5"/>
      <c r="H6" s="5">
        <f t="shared" si="0"/>
        <v>0</v>
      </c>
    </row>
    <row r="7" spans="1:8" x14ac:dyDescent="0.3">
      <c r="A7">
        <v>26</v>
      </c>
      <c r="C7">
        <v>119</v>
      </c>
      <c r="D7">
        <v>1</v>
      </c>
      <c r="F7" s="5" t="s">
        <v>22</v>
      </c>
      <c r="G7" s="5"/>
      <c r="H7" s="5">
        <f t="shared" si="0"/>
        <v>0</v>
      </c>
    </row>
    <row r="8" spans="1:8" x14ac:dyDescent="0.3">
      <c r="A8">
        <v>57</v>
      </c>
      <c r="D8">
        <v>0</v>
      </c>
      <c r="F8" s="5" t="s">
        <v>23</v>
      </c>
      <c r="G8" s="5"/>
      <c r="H8" s="5">
        <f t="shared" si="0"/>
        <v>0</v>
      </c>
    </row>
    <row r="9" spans="1:8" x14ac:dyDescent="0.3">
      <c r="A9">
        <v>75</v>
      </c>
      <c r="F9" s="5" t="s">
        <v>24</v>
      </c>
      <c r="G9" s="5"/>
      <c r="H9" s="5">
        <f t="shared" si="0"/>
        <v>0</v>
      </c>
    </row>
    <row r="10" spans="1:8" x14ac:dyDescent="0.3">
      <c r="A10">
        <v>45</v>
      </c>
      <c r="F10" s="5" t="s">
        <v>25</v>
      </c>
      <c r="G10" s="5"/>
      <c r="H10" s="5">
        <f t="shared" si="0"/>
        <v>0</v>
      </c>
    </row>
    <row r="11" spans="1:8" x14ac:dyDescent="0.3">
      <c r="A11">
        <v>30</v>
      </c>
    </row>
    <row r="12" spans="1:8" x14ac:dyDescent="0.3">
      <c r="A12">
        <v>92</v>
      </c>
    </row>
    <row r="13" spans="1:8" x14ac:dyDescent="0.3">
      <c r="A13">
        <v>22</v>
      </c>
    </row>
    <row r="14" spans="1:8" x14ac:dyDescent="0.3">
      <c r="A14">
        <v>30</v>
      </c>
    </row>
    <row r="15" spans="1:8" x14ac:dyDescent="0.3">
      <c r="A15">
        <v>47</v>
      </c>
    </row>
    <row r="16" spans="1:8" x14ac:dyDescent="0.3">
      <c r="A16">
        <v>60</v>
      </c>
    </row>
    <row r="17" spans="1:1" x14ac:dyDescent="0.3">
      <c r="A17">
        <v>48</v>
      </c>
    </row>
    <row r="18" spans="1:1" x14ac:dyDescent="0.3">
      <c r="A18">
        <v>14</v>
      </c>
    </row>
    <row r="19" spans="1:1" x14ac:dyDescent="0.3">
      <c r="A19">
        <v>92</v>
      </c>
    </row>
    <row r="20" spans="1:1" x14ac:dyDescent="0.3">
      <c r="A20">
        <v>25</v>
      </c>
    </row>
    <row r="21" spans="1:1" x14ac:dyDescent="0.3">
      <c r="A21">
        <v>57</v>
      </c>
    </row>
    <row r="22" spans="1:1" x14ac:dyDescent="0.3">
      <c r="A22">
        <v>54</v>
      </c>
    </row>
    <row r="23" spans="1:1" x14ac:dyDescent="0.3">
      <c r="A23">
        <v>36</v>
      </c>
    </row>
    <row r="24" spans="1:1" x14ac:dyDescent="0.3">
      <c r="A24">
        <v>26</v>
      </c>
    </row>
    <row r="25" spans="1:1" x14ac:dyDescent="0.3">
      <c r="A25">
        <v>18</v>
      </c>
    </row>
    <row r="26" spans="1:1" x14ac:dyDescent="0.3">
      <c r="A26">
        <v>20</v>
      </c>
    </row>
    <row r="27" spans="1:1" x14ac:dyDescent="0.3">
      <c r="A27">
        <v>45</v>
      </c>
    </row>
    <row r="28" spans="1:1" x14ac:dyDescent="0.3">
      <c r="A28">
        <v>37</v>
      </c>
    </row>
    <row r="29" spans="1:1" x14ac:dyDescent="0.3">
      <c r="A29">
        <v>70</v>
      </c>
    </row>
    <row r="30" spans="1:1" x14ac:dyDescent="0.3">
      <c r="A30">
        <v>26</v>
      </c>
    </row>
    <row r="31" spans="1:1" x14ac:dyDescent="0.3">
      <c r="A31">
        <v>57</v>
      </c>
    </row>
    <row r="32" spans="1:1" x14ac:dyDescent="0.3">
      <c r="A32">
        <v>17</v>
      </c>
    </row>
    <row r="33" spans="1:1" x14ac:dyDescent="0.3">
      <c r="A33">
        <v>38</v>
      </c>
    </row>
    <row r="34" spans="1:1" x14ac:dyDescent="0.3">
      <c r="A34">
        <v>36</v>
      </c>
    </row>
    <row r="35" spans="1:1" x14ac:dyDescent="0.3">
      <c r="A35">
        <v>92</v>
      </c>
    </row>
    <row r="36" spans="1:1" x14ac:dyDescent="0.3">
      <c r="A36">
        <v>72</v>
      </c>
    </row>
    <row r="37" spans="1:1" x14ac:dyDescent="0.3">
      <c r="A37">
        <v>52</v>
      </c>
    </row>
    <row r="38" spans="1:1" x14ac:dyDescent="0.3">
      <c r="A38">
        <v>50</v>
      </c>
    </row>
    <row r="39" spans="1:1" x14ac:dyDescent="0.3">
      <c r="A39">
        <v>16</v>
      </c>
    </row>
    <row r="40" spans="1:1" x14ac:dyDescent="0.3">
      <c r="A40">
        <v>51</v>
      </c>
    </row>
    <row r="41" spans="1:1" x14ac:dyDescent="0.3">
      <c r="A41">
        <v>35</v>
      </c>
    </row>
    <row r="42" spans="1:1" x14ac:dyDescent="0.3">
      <c r="A42">
        <v>35</v>
      </c>
    </row>
    <row r="43" spans="1:1" x14ac:dyDescent="0.3">
      <c r="A43">
        <v>26</v>
      </c>
    </row>
    <row r="44" spans="1:1" x14ac:dyDescent="0.3">
      <c r="A44">
        <v>45</v>
      </c>
    </row>
    <row r="45" spans="1:1" x14ac:dyDescent="0.3">
      <c r="A45">
        <v>83</v>
      </c>
    </row>
    <row r="46" spans="1:1" x14ac:dyDescent="0.3">
      <c r="A46">
        <v>14</v>
      </c>
    </row>
    <row r="47" spans="1:1" x14ac:dyDescent="0.3">
      <c r="A47">
        <v>55</v>
      </c>
    </row>
    <row r="48" spans="1:1" x14ac:dyDescent="0.3">
      <c r="A48">
        <v>84</v>
      </c>
    </row>
    <row r="49" spans="1:1" x14ac:dyDescent="0.3">
      <c r="A49">
        <v>17</v>
      </c>
    </row>
    <row r="50" spans="1:1" x14ac:dyDescent="0.3">
      <c r="A50">
        <v>45</v>
      </c>
    </row>
    <row r="51" spans="1:1" x14ac:dyDescent="0.3">
      <c r="A51">
        <v>66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779E4C-ECD2-45CF-93A8-10B2AA729392}">
  <dimension ref="B2:D8"/>
  <sheetViews>
    <sheetView workbookViewId="0">
      <selection activeCell="O8" sqref="O8"/>
    </sheetView>
  </sheetViews>
  <sheetFormatPr defaultRowHeight="14.4" x14ac:dyDescent="0.3"/>
  <cols>
    <col min="2" max="2" width="29.21875" customWidth="1"/>
    <col min="3" max="3" width="26.5546875" customWidth="1"/>
    <col min="4" max="4" width="28.88671875" customWidth="1"/>
  </cols>
  <sheetData>
    <row r="2" spans="2:4" ht="23.4" x14ac:dyDescent="0.3">
      <c r="B2" s="18" t="s">
        <v>34</v>
      </c>
      <c r="C2" s="13" t="s">
        <v>1</v>
      </c>
      <c r="D2" s="13" t="s">
        <v>10</v>
      </c>
    </row>
    <row r="3" spans="2:4" ht="22.8" customHeight="1" x14ac:dyDescent="0.3">
      <c r="B3" s="15" t="s">
        <v>30</v>
      </c>
      <c r="C3" s="16"/>
      <c r="D3" s="17" t="e">
        <f>C3/$C$8*100</f>
        <v>#DIV/0!</v>
      </c>
    </row>
    <row r="4" spans="2:4" ht="23.4" x14ac:dyDescent="0.3">
      <c r="B4" s="15" t="s">
        <v>31</v>
      </c>
      <c r="C4" s="16"/>
      <c r="D4" s="17" t="e">
        <f t="shared" ref="D4:D7" si="0">C4/$C$8*100</f>
        <v>#DIV/0!</v>
      </c>
    </row>
    <row r="5" spans="2:4" ht="23.4" x14ac:dyDescent="0.3">
      <c r="B5" s="15" t="s">
        <v>35</v>
      </c>
      <c r="C5" s="16"/>
      <c r="D5" s="17" t="e">
        <f t="shared" si="0"/>
        <v>#DIV/0!</v>
      </c>
    </row>
    <row r="6" spans="2:4" ht="23.4" x14ac:dyDescent="0.3">
      <c r="B6" s="15" t="s">
        <v>32</v>
      </c>
      <c r="C6" s="16"/>
      <c r="D6" s="17" t="e">
        <f t="shared" si="0"/>
        <v>#DIV/0!</v>
      </c>
    </row>
    <row r="7" spans="2:4" ht="23.4" x14ac:dyDescent="0.3">
      <c r="B7" s="15" t="s">
        <v>33</v>
      </c>
      <c r="C7" s="16"/>
      <c r="D7" s="17" t="e">
        <f t="shared" si="0"/>
        <v>#DIV/0!</v>
      </c>
    </row>
    <row r="8" spans="2:4" ht="24" thickBot="1" x14ac:dyDescent="0.35">
      <c r="B8" s="11" t="s">
        <v>11</v>
      </c>
      <c r="C8" s="12">
        <f>SUM(C3:C7)</f>
        <v>0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Παραδειγμα1</vt:lpstr>
      <vt:lpstr>Παράδειγμα2</vt:lpstr>
      <vt:lpstr>Παράδειγμα3</vt:lpstr>
      <vt:lpstr>Άσκηση1</vt:lpstr>
      <vt:lpstr>Άσκηση2</vt:lpstr>
      <vt:lpstr>Άσκηση3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</dc:creator>
  <cp:lastModifiedBy>Thomas Tscheulin</cp:lastModifiedBy>
  <dcterms:created xsi:type="dcterms:W3CDTF">2020-10-19T20:51:51Z</dcterms:created>
  <dcterms:modified xsi:type="dcterms:W3CDTF">2024-10-28T17:37:44Z</dcterms:modified>
</cp:coreProperties>
</file>