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Φύλλο1" sheetId="1" r:id="rId1"/>
    <sheet name="Φύλλο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L28" i="1"/>
  <c r="L6" i="1" l="1"/>
</calcChain>
</file>

<file path=xl/sharedStrings.xml><?xml version="1.0" encoding="utf-8"?>
<sst xmlns="http://schemas.openxmlformats.org/spreadsheetml/2006/main" count="142" uniqueCount="125">
  <si>
    <t>α/α</t>
  </si>
  <si>
    <t>ΤΜΗΜΑ</t>
  </si>
  <si>
    <t>ΣΧΟΛΗ</t>
  </si>
  <si>
    <t>ΠΑΝΕΠΙΣΤΗΜΙΟ</t>
  </si>
  <si>
    <t>ΠΡΟΕΔΡΟΣ ΤΜΗΜΑΤΟΣ</t>
  </si>
  <si>
    <t>ΤΗΛΕΦΩΝΟ</t>
  </si>
  <si>
    <t>E-MAIL</t>
  </si>
  <si>
    <t>ΚΙΝΗΜΑΤΟΓΡΑΦΟΥ</t>
  </si>
  <si>
    <t>ΚΑΛΩΝ ΤΕΧΝΩΝ</t>
  </si>
  <si>
    <t>ΑΠΘ</t>
  </si>
  <si>
    <t>ΜΟΥΣΙΚΗΣ &amp; ΟΠΤΙΚΟΑΚΟΥΣΤΙΚΩΝ</t>
  </si>
  <si>
    <t>ΙΟΝΙΟ</t>
  </si>
  <si>
    <t>ΑΝΔΡΕΑΣ ΦΛΩΡΟΣ</t>
  </si>
  <si>
    <t>floros@ionio.gr</t>
  </si>
  <si>
    <t>ΚΩΝΣΤΑΝΤΙΝΟΣ ΤΗΛΙΓΑΔΗΣ</t>
  </si>
  <si>
    <t xml:space="preserve">ΠΟΛΙΤΙΣΜΙΚΗΣ ΤΕΧΝΟΛΟΓΙΑΣ &amp; ΕΠΙΚΟΙΝΩΝΙΑΣ </t>
  </si>
  <si>
    <t>ΑΙΓΑΙΟΥ</t>
  </si>
  <si>
    <t>ΧΡΗΣΤΟΣ ΑΝΑΓΝΩΣΤΟΠΟΥΛΟΣ</t>
  </si>
  <si>
    <t>ΓΙΑΝΝΗΣ ΣΚΟΠΕΤΕΑΣ</t>
  </si>
  <si>
    <t xml:space="preserve">yskopeteas@ct.aegean.gr </t>
  </si>
  <si>
    <t>ΚΟΙΝΩΝΙΚΩΝ ΕΠΙΣΤΗΜΩΝ</t>
  </si>
  <si>
    <t>canag@ct.aegean.gr</t>
  </si>
  <si>
    <t>ΔΗΜΟΣΙΟΓΡΑΦΙΑΣ &amp; ΜΜΕ</t>
  </si>
  <si>
    <t>ΕΠΙΚΟΙΝΩΝΙΑΣ, ΜΕΣΩΝ &amp; ΠΟΛΙΤΙΣΜΟΥ</t>
  </si>
  <si>
    <t>ΔΙΕΘΝΩΝ ΣΠΟΥΔΩΝ, ΕΠΙΚΟΙΝΩΝΙΑΣ &amp; ΠΟΛΙΤΙΣΜΟΥ</t>
  </si>
  <si>
    <t>ΟΙΚΟΝΟΜΙΚΩΝ &amp; ΠΟΛΙΤΙΚΩΝ ΕΠΙΣΤΗΜΩΝ</t>
  </si>
  <si>
    <t>ΠΑΝΤΕΙΟ</t>
  </si>
  <si>
    <t>ΕΠΙΚΟΙΝΩΝΙΑΣ &amp; ΜΜΕ</t>
  </si>
  <si>
    <t>ΕΚΠΑ</t>
  </si>
  <si>
    <t xml:space="preserve">ΤΕΧΝΩΝ ΗΧΟΥ &amp; ΕΙΚΟΝΑΣ  </t>
  </si>
  <si>
    <t>ΘΕΑΤΡΙΚΩΝ ΣΠΟΥΔΩΝ</t>
  </si>
  <si>
    <t>ΠΕΛΟΠΟΝΝΗΣΟΥ</t>
  </si>
  <si>
    <t>ΚΩΣΤΟΥΛΑ ΚΑΛΟΥΔΗ</t>
  </si>
  <si>
    <t>ΣΠΥΡΟΣ ΣΙΑΚΑΣ</t>
  </si>
  <si>
    <t>sthsiakas@hotmail.com</t>
  </si>
  <si>
    <t>ΜΗΧΑΝΙΚΩΝ ΣΧΕΔΙΑΣΗΣ ΠΡΟΪΟΝΤΩΝ &amp; ΣΥΣΤΗΜΑΤΩΝ</t>
  </si>
  <si>
    <t>ΠΑΝΑΓΙΩΤΗΣ ΚΥΡΙΑΚΟΥΛΑΚΟΣ</t>
  </si>
  <si>
    <t>pank@aegean.gr</t>
  </si>
  <si>
    <t>ΦΙΛΙΠΠΟΣ ΑΖΑΡΙΑΔΗΣ- ΤΟΠΑΛΟΓΛΟΥ</t>
  </si>
  <si>
    <t>azar@aegean.gr</t>
  </si>
  <si>
    <t>ΑΠΟΣΤΟΛΟΣ ΠΑΠΑΠΟΣΤΟΛΟΥ</t>
  </si>
  <si>
    <t>gtsourv@jour.auth.gr</t>
  </si>
  <si>
    <t>ΓΙΩΡΓΟΣ ΤΣΟΥΡΒΑΚΑΣ</t>
  </si>
  <si>
    <t>ΝΙΚΟΣ ΜΥΡΤΟΥ</t>
  </si>
  <si>
    <t>nmyrtou@media.uoa.gr</t>
  </si>
  <si>
    <t>ΑΝΑΣΤΑΣΙΑ ΓΕΩΡΓΑΚΗ</t>
  </si>
  <si>
    <t>ΜΟΥΣΙΚΩΝ ΣΠΟΥΔΩΝ</t>
  </si>
  <si>
    <t>georgaki@music.uoa.gr</t>
  </si>
  <si>
    <t xml:space="preserve">ΦΙΛΟΣΟΦΙΚΗ </t>
  </si>
  <si>
    <t>ΘΕΤΙΚΩΝ ΕΠΙΣΤΗΜΩΝ</t>
  </si>
  <si>
    <t>ΠΛΗΘΟΣ</t>
  </si>
  <si>
    <t>Β/Ν</t>
  </si>
  <si>
    <t>gustil@yahoo.com</t>
  </si>
  <si>
    <t>ΑΠΟΣΤΟΛΟΣ ΚΑΡΑΚΑΣΗΣ</t>
  </si>
  <si>
    <t>aposkar@gmail.com</t>
  </si>
  <si>
    <t>ΓΙΩΡΓΟΣ ΠΛΕΙΟΣ</t>
  </si>
  <si>
    <t>gplios@media.uoa.gr</t>
  </si>
  <si>
    <t>kaloudik@otenet.gr</t>
  </si>
  <si>
    <t>ΠΑΝΑΓΙΩΤΗΣ ΙΩΣΗΦΕΛΗΣ</t>
  </si>
  <si>
    <t>pom7774@yahoo.com</t>
  </si>
  <si>
    <t>ΕΥΑ ΣΤΕΦΑΝΗ</t>
  </si>
  <si>
    <t>evastefani@gmail.com</t>
  </si>
  <si>
    <t>ΑΙΜΙΛΙΟΣ ΚΑΜΠΟΥΡΟΠΟΥΛΟΣ</t>
  </si>
  <si>
    <t>emilios@mus.auth.gr</t>
  </si>
  <si>
    <t>ΓΙΩΡΓΟΣ ΚΙΤΣΙΟΣ</t>
  </si>
  <si>
    <t>gkitsios@mus.auth.gr</t>
  </si>
  <si>
    <t>ΓΡΑΦΙΣΤΙΚΗΣ &amp; ΟΠΤΙΚΗΣ ΕΠΙΚΟΙΝΩΝΙΑΣ</t>
  </si>
  <si>
    <t>ΔΥΤ. ΑΤΤΙΚΗΣ</t>
  </si>
  <si>
    <t>ΕΛΙΣΑΒΕΤ ΓΕΩΡΓΙΑΔΟΥ</t>
  </si>
  <si>
    <t>elisag@otenet.gr</t>
  </si>
  <si>
    <t>Β</t>
  </si>
  <si>
    <t>Ν</t>
  </si>
  <si>
    <t>ΕΡΓΑΣΤΗΡΙΟ ΟΠΤΙΚΟΑΚΟΥΣΤΙΚΩΝ ΜΕΣΩΝ ΤΜΗΜΑΤΟΣ ΕΠΙΚΟΙΝΩΝΙΑΣ &amp; ΜΜΕ</t>
  </si>
  <si>
    <t>ΔΙΕΥΘΥΝΤΡΙΑ: ΜΥΡΤΩ ΡΗΓΟΥ</t>
  </si>
  <si>
    <t>myrtorigou@yahoo.com</t>
  </si>
  <si>
    <t>ΕΦΑΡΜΟΣΜΕΝΩΝ ΤΕΧΝΩΝ ΚΑΙ ΠΟΛΙΤΙΣΜΟΥ</t>
  </si>
  <si>
    <t>pap@uniwa.gr</t>
  </si>
  <si>
    <t>ΚΛΕΙΩ ΦΑΝΟΥΡΑΚΗ</t>
  </si>
  <si>
    <t>kfanouraki@theatre.uoa.gr</t>
  </si>
  <si>
    <t>evasilakou@theatre.uoa.gr</t>
  </si>
  <si>
    <t>ΧΡΥΣΟΘΕΜΙΣ ΣΤΑΜΑΤΟΠΟΥΛΟΥ - ΒΑΣΙΛΑΚΟΥ</t>
  </si>
  <si>
    <t>ΣΥΝΔΕΣΜΟΙ ΚΑΘΗΓΗΤΕΣ</t>
  </si>
  <si>
    <t>* (10)</t>
  </si>
  <si>
    <t>ΑΡΧΙΤΕΚΤΟΝΩΝ ΜΗΧΑΝΙΚΩΝ</t>
  </si>
  <si>
    <t>ΠΟΛΥΤΕΧΝΙΚΗ</t>
  </si>
  <si>
    <t>ΘΕΣΣΑΛΙΑΣ</t>
  </si>
  <si>
    <t>ΒΑΣΩ ΤΡΟΒΑ</t>
  </si>
  <si>
    <t>ΓΙΩΡΓΟΣ ΠΑΠΑΚΩΝΣΤΑΝΤΙΝΟΥ</t>
  </si>
  <si>
    <t>gpapakon@arch.uth.gr</t>
  </si>
  <si>
    <t>ΑΓΓΕΛΙΚΗ ΓΑΖΗ</t>
  </si>
  <si>
    <t>angelikigazi@gmail.com</t>
  </si>
  <si>
    <t>ΝΙΚΟΣ ΜΠΑΚΟΥΝΑΚΗΣ</t>
  </si>
  <si>
    <t>mpakou@otenet.gr</t>
  </si>
  <si>
    <t>ΑΡΧΕΙΟΝΟΜΙΑΣ, ΒΙΒΛΙΟΘΗΚΟΝΟΜΙΑΣ &amp; ΜΟΥΣΕΙΟΛΟΓΙΑΣ</t>
  </si>
  <si>
    <t>ΕΠΙΣΤΗΜΗΣ ΤΗΣ ΠΛΗΡΟΦΟΡΙΑΣ &amp; ΠΛΗΡΟΦΟΡΙΚΗΣ</t>
  </si>
  <si>
    <t>ΧΡΗΣΤΟΣ ΠΑΠΑΘΕΟΔΩΡΟΥ</t>
  </si>
  <si>
    <t>ΙΣΤΟΡΙΑΣ &amp; ΦΙΛΟΣΟΦΙΑΣ ΤΗΣ ΕΠΙΣΤΗΜΗΣ</t>
  </si>
  <si>
    <t>papatheodor@gmail.com</t>
  </si>
  <si>
    <t>ΚΩΝΣΤΑΝΤΙΝΟΣ ΔΗΜΗΤΡΑΚΟΠΟΥΛΟΣ</t>
  </si>
  <si>
    <t>cdimitr@phs.uoa.gr</t>
  </si>
  <si>
    <t>ΣΩΖΩΝ ΠΑΠΑΒΛΑΣΣΟΠΟΥΛΟΣ</t>
  </si>
  <si>
    <t>sozon@ionio.gr</t>
  </si>
  <si>
    <t>22810 97001</t>
  </si>
  <si>
    <t>26610 87423</t>
  </si>
  <si>
    <t>24210 74239</t>
  </si>
  <si>
    <t>210 7275523</t>
  </si>
  <si>
    <t>ΕΛΕΝΗ ΜΟΥΡΗ</t>
  </si>
  <si>
    <t>mourye@uniwa.gr</t>
  </si>
  <si>
    <t>ΑΦΡΟΔΙΤΗ ΝΙΚΟΛΑΪΔΟΥ</t>
  </si>
  <si>
    <t>afroniko@gmail.com</t>
  </si>
  <si>
    <t>ΠΕΡΙΚΛΗΣ ΧΟΥΡΣΟΓΛΟΥ</t>
  </si>
  <si>
    <t>hours@otenet.gr</t>
  </si>
  <si>
    <t>ΙΩΑΝΝΑ ΒΏΒΟΥ</t>
  </si>
  <si>
    <t>vovou@panteion.gr</t>
  </si>
  <si>
    <t>ΓΙΩΡΓΟΣ ΚΑΛΛΙΡΗΣ</t>
  </si>
  <si>
    <t>gkal@jour.auth.gr</t>
  </si>
  <si>
    <t>ΣΠΥΡΟΣ ΠΑΠΑΔΟΠΟΥΛΟΣ</t>
  </si>
  <si>
    <t>spap@uth.gr</t>
  </si>
  <si>
    <t>ΕΡΓΑΣΤΗΡΙΟ ΠΕΡΙΒΑΛΛΟΝΤΙΚΗΣ ΕΠΙΚΟΙΝΩΝΙΑΣ &amp; ΟΠΤΙΚΟΑΚΟΥΣΤΙΚΗΣ ΤΕΚΜΗΡΙΩΣΗΣ</t>
  </si>
  <si>
    <t>ΜΙΧΑΛΗΣ ΣΦΑΚΑΚΗΣ</t>
  </si>
  <si>
    <t>sfakakis@ionio.gr</t>
  </si>
  <si>
    <t>ΑΓΓΕΛΙΚΗ ΣΠΥΡΟΠΟΥΛΟΥ</t>
  </si>
  <si>
    <t>aspirop@uop.gr</t>
  </si>
  <si>
    <t>ΠΡΟΓΡΑΜΜΑ ΔΙΑΠΛΑΣΙΣ 2020 -  ΠΑΝΕΠΙΣΤΗΜΙΑ/ ΣΧΟΛΕΣ/ ΤΜΗΜΑΤΑ/ ΠΡΟΕΔΡΟΙ/ ΣΥΝΔΕΣΜΟΙ ΚΑΘΗΓΗΤΕΣ/ ΚΑΤΑΝΟΜΗ ΦΟΙΤΗΤΩΝ</t>
  </si>
  <si>
    <t>vatrova@uth.gr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</si>
</sst>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201F1E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9"/>
      <color rgb="FF000000"/>
      <name val="Arial"/>
      <family val="2"/>
      <charset val="161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0" fontId="0" fillId="0" borderId="3" xfId="0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6A6A6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kitsios@mus.auth.gr" TargetMode="External"/><Relationship Id="rId13" Type="http://schemas.openxmlformats.org/officeDocument/2006/relationships/hyperlink" Target="mailto:nmyrtou@media.uoa.gr" TargetMode="External"/><Relationship Id="rId18" Type="http://schemas.openxmlformats.org/officeDocument/2006/relationships/hyperlink" Target="mailto:angelikigazi@gmail.com" TargetMode="External"/><Relationship Id="rId26" Type="http://schemas.openxmlformats.org/officeDocument/2006/relationships/hyperlink" Target="mailto:spap@uth.gr" TargetMode="External"/><Relationship Id="rId3" Type="http://schemas.openxmlformats.org/officeDocument/2006/relationships/hyperlink" Target="mailto:canag@ct.aegean.gr" TargetMode="External"/><Relationship Id="rId21" Type="http://schemas.openxmlformats.org/officeDocument/2006/relationships/hyperlink" Target="mailto:sozon@ionio.gr" TargetMode="External"/><Relationship Id="rId7" Type="http://schemas.openxmlformats.org/officeDocument/2006/relationships/hyperlink" Target="mailto:emilios@mus.auth.gr" TargetMode="External"/><Relationship Id="rId12" Type="http://schemas.openxmlformats.org/officeDocument/2006/relationships/hyperlink" Target="mailto:myrtorigou@yahoo.com" TargetMode="External"/><Relationship Id="rId17" Type="http://schemas.openxmlformats.org/officeDocument/2006/relationships/hyperlink" Target="mailto:gpapakon@arch.uth.gr" TargetMode="External"/><Relationship Id="rId25" Type="http://schemas.openxmlformats.org/officeDocument/2006/relationships/hyperlink" Target="mailto:hours@otenet.gr" TargetMode="External"/><Relationship Id="rId2" Type="http://schemas.openxmlformats.org/officeDocument/2006/relationships/hyperlink" Target="mailto:yskopeteas@ct.aegean.gr" TargetMode="External"/><Relationship Id="rId16" Type="http://schemas.openxmlformats.org/officeDocument/2006/relationships/hyperlink" Target="mailto:vatrova@uth.gr" TargetMode="External"/><Relationship Id="rId20" Type="http://schemas.openxmlformats.org/officeDocument/2006/relationships/hyperlink" Target="mailto:elisag@otenet.g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floros@ionio.gr" TargetMode="External"/><Relationship Id="rId6" Type="http://schemas.openxmlformats.org/officeDocument/2006/relationships/hyperlink" Target="mailto:pom7774@yahoo.com" TargetMode="External"/><Relationship Id="rId11" Type="http://schemas.openxmlformats.org/officeDocument/2006/relationships/hyperlink" Target="mailto:kaloudik@otenet.gr" TargetMode="External"/><Relationship Id="rId24" Type="http://schemas.openxmlformats.org/officeDocument/2006/relationships/hyperlink" Target="mailto:afroniko@gmail.com" TargetMode="External"/><Relationship Id="rId5" Type="http://schemas.openxmlformats.org/officeDocument/2006/relationships/hyperlink" Target="mailto:aposkar@gmail.com" TargetMode="External"/><Relationship Id="rId15" Type="http://schemas.openxmlformats.org/officeDocument/2006/relationships/hyperlink" Target="mailto:evasilakou@theatre.uoa.gr" TargetMode="External"/><Relationship Id="rId23" Type="http://schemas.openxmlformats.org/officeDocument/2006/relationships/hyperlink" Target="mailto:mourye@uniwa.gr" TargetMode="External"/><Relationship Id="rId28" Type="http://schemas.openxmlformats.org/officeDocument/2006/relationships/hyperlink" Target="mailto:aspirop@uop.gr" TargetMode="External"/><Relationship Id="rId10" Type="http://schemas.openxmlformats.org/officeDocument/2006/relationships/hyperlink" Target="mailto:gustil@yahoo.com" TargetMode="External"/><Relationship Id="rId19" Type="http://schemas.openxmlformats.org/officeDocument/2006/relationships/hyperlink" Target="mailto:papatheodor@gmail.com" TargetMode="External"/><Relationship Id="rId4" Type="http://schemas.openxmlformats.org/officeDocument/2006/relationships/hyperlink" Target="mailto:georgaki@music.uoa.gr" TargetMode="External"/><Relationship Id="rId9" Type="http://schemas.openxmlformats.org/officeDocument/2006/relationships/hyperlink" Target="mailto:gkitsios@mus.auth.gr" TargetMode="External"/><Relationship Id="rId14" Type="http://schemas.openxmlformats.org/officeDocument/2006/relationships/hyperlink" Target="mailto:kfanouraki@theatre.uoa.gr" TargetMode="External"/><Relationship Id="rId22" Type="http://schemas.openxmlformats.org/officeDocument/2006/relationships/hyperlink" Target="mailto:sthsiakas@hotmail.com" TargetMode="External"/><Relationship Id="rId27" Type="http://schemas.openxmlformats.org/officeDocument/2006/relationships/hyperlink" Target="mailto:sfakakis@ionio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2" workbookViewId="0">
      <selection activeCell="E33" sqref="E33:G33"/>
    </sheetView>
  </sheetViews>
  <sheetFormatPr defaultRowHeight="15" x14ac:dyDescent="0.25"/>
  <cols>
    <col min="1" max="1" width="6.140625" customWidth="1"/>
    <col min="2" max="2" width="52" style="1" customWidth="1"/>
    <col min="3" max="3" width="46.28515625" customWidth="1"/>
    <col min="4" max="4" width="17.140625" customWidth="1"/>
    <col min="5" max="5" width="40.7109375" style="1" customWidth="1"/>
    <col min="6" max="6" width="13.28515625" customWidth="1"/>
    <col min="7" max="7" width="24.85546875" customWidth="1"/>
    <col min="8" max="8" width="28" style="1" customWidth="1"/>
    <col min="9" max="9" width="12.85546875" customWidth="1"/>
    <col min="10" max="10" width="28.140625" customWidth="1"/>
    <col min="11" max="11" width="9.7109375" customWidth="1"/>
    <col min="12" max="12" width="6.140625" customWidth="1"/>
  </cols>
  <sheetData>
    <row r="1" spans="1:12" ht="30" customHeight="1" x14ac:dyDescent="0.25">
      <c r="A1" s="44" t="s">
        <v>123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30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81</v>
      </c>
      <c r="I2" s="8" t="s">
        <v>5</v>
      </c>
      <c r="J2" s="8" t="s">
        <v>6</v>
      </c>
      <c r="K2" s="8" t="s">
        <v>50</v>
      </c>
      <c r="L2" s="8" t="s">
        <v>51</v>
      </c>
    </row>
    <row r="3" spans="1:12" ht="30" customHeight="1" x14ac:dyDescent="0.25">
      <c r="A3" s="3">
        <v>1</v>
      </c>
      <c r="B3" s="4" t="s">
        <v>7</v>
      </c>
      <c r="C3" s="3" t="s">
        <v>8</v>
      </c>
      <c r="D3" s="3" t="s">
        <v>9</v>
      </c>
      <c r="E3" s="4" t="s">
        <v>58</v>
      </c>
      <c r="F3" s="3">
        <v>6945435679</v>
      </c>
      <c r="G3" s="5" t="s">
        <v>59</v>
      </c>
      <c r="H3" s="4" t="s">
        <v>53</v>
      </c>
      <c r="I3" s="3">
        <v>6974406390</v>
      </c>
      <c r="J3" s="5" t="s">
        <v>54</v>
      </c>
      <c r="K3" s="6">
        <v>4</v>
      </c>
      <c r="L3" s="24" t="s">
        <v>70</v>
      </c>
    </row>
    <row r="4" spans="1:12" ht="30" customHeight="1" x14ac:dyDescent="0.25">
      <c r="A4" s="46"/>
      <c r="B4" s="47"/>
      <c r="C4" s="47"/>
      <c r="D4" s="47"/>
      <c r="E4" s="47"/>
      <c r="F4" s="47"/>
      <c r="G4" s="48"/>
      <c r="H4" s="4" t="s">
        <v>110</v>
      </c>
      <c r="I4" s="37">
        <v>6944862315</v>
      </c>
      <c r="J4" s="5" t="s">
        <v>111</v>
      </c>
      <c r="K4" s="39"/>
      <c r="L4" s="36"/>
    </row>
    <row r="5" spans="1:12" ht="6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6"/>
      <c r="L5" s="11"/>
    </row>
    <row r="6" spans="1:12" ht="30" customHeight="1" x14ac:dyDescent="0.25">
      <c r="A6" s="3">
        <v>2</v>
      </c>
      <c r="B6" s="4" t="s">
        <v>22</v>
      </c>
      <c r="C6" s="3" t="s">
        <v>25</v>
      </c>
      <c r="D6" s="3" t="s">
        <v>9</v>
      </c>
      <c r="E6" s="4" t="s">
        <v>42</v>
      </c>
      <c r="F6" s="3">
        <v>6946937128</v>
      </c>
      <c r="G6" s="5" t="s">
        <v>41</v>
      </c>
      <c r="H6" s="4" t="s">
        <v>68</v>
      </c>
      <c r="I6" s="25">
        <v>6977760049</v>
      </c>
      <c r="J6" s="5" t="s">
        <v>69</v>
      </c>
      <c r="K6" s="6">
        <v>3</v>
      </c>
      <c r="L6" s="32">
        <f>SUM(K3+K6+K9)</f>
        <v>10</v>
      </c>
    </row>
    <row r="7" spans="1:12" ht="30" customHeight="1" x14ac:dyDescent="0.25">
      <c r="A7" s="46"/>
      <c r="B7" s="47"/>
      <c r="C7" s="47"/>
      <c r="D7" s="47"/>
      <c r="E7" s="47"/>
      <c r="F7" s="47"/>
      <c r="G7" s="48"/>
      <c r="H7" s="4" t="s">
        <v>114</v>
      </c>
      <c r="I7" s="40">
        <v>6946573151</v>
      </c>
      <c r="J7" s="5" t="s">
        <v>115</v>
      </c>
      <c r="K7" s="39"/>
      <c r="L7" s="32"/>
    </row>
    <row r="8" spans="1:12" ht="6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6"/>
      <c r="L8" s="11"/>
    </row>
    <row r="9" spans="1:12" ht="30" customHeight="1" x14ac:dyDescent="0.25">
      <c r="A9" s="3">
        <v>3</v>
      </c>
      <c r="B9" s="4" t="s">
        <v>46</v>
      </c>
      <c r="C9" s="3" t="s">
        <v>8</v>
      </c>
      <c r="D9" s="3" t="s">
        <v>9</v>
      </c>
      <c r="E9" s="4" t="s">
        <v>62</v>
      </c>
      <c r="F9" s="3">
        <v>6937535041</v>
      </c>
      <c r="G9" s="5" t="s">
        <v>63</v>
      </c>
      <c r="H9" s="4" t="s">
        <v>64</v>
      </c>
      <c r="I9" s="3">
        <v>6972386712</v>
      </c>
      <c r="J9" s="5" t="s">
        <v>65</v>
      </c>
      <c r="K9" s="3">
        <v>3</v>
      </c>
      <c r="L9" s="32"/>
    </row>
    <row r="10" spans="1:12" ht="6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6"/>
      <c r="L10" s="11"/>
    </row>
    <row r="11" spans="1:12" ht="30" customHeight="1" x14ac:dyDescent="0.25">
      <c r="A11" s="3">
        <v>4</v>
      </c>
      <c r="B11" s="4" t="s">
        <v>29</v>
      </c>
      <c r="C11" s="3" t="s">
        <v>10</v>
      </c>
      <c r="D11" s="3" t="s">
        <v>11</v>
      </c>
      <c r="E11" s="4" t="s">
        <v>12</v>
      </c>
      <c r="F11" s="3">
        <v>6945461102</v>
      </c>
      <c r="G11" s="5" t="s">
        <v>13</v>
      </c>
      <c r="H11" s="4" t="s">
        <v>14</v>
      </c>
      <c r="I11" s="3">
        <v>6983853761</v>
      </c>
      <c r="J11" s="5" t="s">
        <v>52</v>
      </c>
      <c r="K11" s="6">
        <v>3</v>
      </c>
      <c r="L11" s="9"/>
    </row>
    <row r="12" spans="1:12" ht="6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6"/>
      <c r="L12" s="11"/>
    </row>
    <row r="13" spans="1:12" ht="30" customHeight="1" x14ac:dyDescent="0.25">
      <c r="A13" s="3">
        <v>5</v>
      </c>
      <c r="B13" s="4" t="s">
        <v>15</v>
      </c>
      <c r="C13" s="3" t="s">
        <v>20</v>
      </c>
      <c r="D13" s="3" t="s">
        <v>16</v>
      </c>
      <c r="E13" s="4" t="s">
        <v>17</v>
      </c>
      <c r="F13" s="3">
        <v>6972772679</v>
      </c>
      <c r="G13" s="5" t="s">
        <v>21</v>
      </c>
      <c r="H13" s="4" t="s">
        <v>18</v>
      </c>
      <c r="I13" s="3">
        <v>6945897030</v>
      </c>
      <c r="J13" s="5" t="s">
        <v>19</v>
      </c>
      <c r="K13" s="6">
        <v>3</v>
      </c>
      <c r="L13" s="10"/>
    </row>
    <row r="14" spans="1:12" ht="6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6"/>
      <c r="L14" s="11"/>
    </row>
    <row r="15" spans="1:12" ht="30" customHeight="1" x14ac:dyDescent="0.25">
      <c r="A15" s="3">
        <v>6</v>
      </c>
      <c r="B15" s="4" t="s">
        <v>35</v>
      </c>
      <c r="C15" s="3" t="s">
        <v>49</v>
      </c>
      <c r="D15" s="3" t="s">
        <v>16</v>
      </c>
      <c r="E15" s="4" t="s">
        <v>38</v>
      </c>
      <c r="F15" s="3" t="s">
        <v>102</v>
      </c>
      <c r="G15" s="5" t="s">
        <v>39</v>
      </c>
      <c r="H15" s="4" t="s">
        <v>36</v>
      </c>
      <c r="I15" s="3">
        <v>6977484235</v>
      </c>
      <c r="J15" s="5" t="s">
        <v>37</v>
      </c>
      <c r="K15" s="6">
        <v>1</v>
      </c>
      <c r="L15" s="11"/>
    </row>
    <row r="16" spans="1:12" ht="6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6"/>
      <c r="L16" s="11"/>
    </row>
    <row r="17" spans="1:12" ht="30" customHeight="1" x14ac:dyDescent="0.25">
      <c r="A17" s="3">
        <v>7</v>
      </c>
      <c r="B17" s="4" t="s">
        <v>30</v>
      </c>
      <c r="C17" s="3" t="s">
        <v>8</v>
      </c>
      <c r="D17" s="3" t="s">
        <v>31</v>
      </c>
      <c r="E17" s="4" t="s">
        <v>121</v>
      </c>
      <c r="F17" s="3"/>
      <c r="G17" s="18" t="s">
        <v>122</v>
      </c>
      <c r="H17" s="4" t="s">
        <v>32</v>
      </c>
      <c r="I17" s="3">
        <v>6944345809</v>
      </c>
      <c r="J17" s="5" t="s">
        <v>57</v>
      </c>
      <c r="K17" s="6">
        <v>1</v>
      </c>
      <c r="L17" s="11"/>
    </row>
    <row r="18" spans="1:12" ht="6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6"/>
      <c r="L18" s="11"/>
    </row>
    <row r="19" spans="1:12" ht="30" customHeight="1" x14ac:dyDescent="0.25">
      <c r="A19" s="3">
        <v>8</v>
      </c>
      <c r="B19" s="4" t="s">
        <v>66</v>
      </c>
      <c r="C19" s="14" t="s">
        <v>75</v>
      </c>
      <c r="D19" s="14" t="s">
        <v>67</v>
      </c>
      <c r="E19" s="4" t="s">
        <v>40</v>
      </c>
      <c r="F19" s="14">
        <v>6932444167</v>
      </c>
      <c r="G19" s="5" t="s">
        <v>76</v>
      </c>
      <c r="H19" s="4" t="s">
        <v>106</v>
      </c>
      <c r="I19" s="25">
        <v>6977963341</v>
      </c>
      <c r="J19" s="5" t="s">
        <v>107</v>
      </c>
      <c r="K19" s="6">
        <v>3</v>
      </c>
      <c r="L19" s="11"/>
    </row>
    <row r="20" spans="1:12" ht="30" customHeight="1" x14ac:dyDescent="0.25">
      <c r="A20" s="46"/>
      <c r="B20" s="47"/>
      <c r="C20" s="47"/>
      <c r="D20" s="47"/>
      <c r="E20" s="47"/>
      <c r="F20" s="47"/>
      <c r="G20" s="48"/>
      <c r="H20" s="4" t="s">
        <v>33</v>
      </c>
      <c r="I20" s="33">
        <v>6976314001</v>
      </c>
      <c r="J20" s="5" t="s">
        <v>34</v>
      </c>
      <c r="K20" s="9"/>
      <c r="L20" s="11"/>
    </row>
    <row r="21" spans="1:12" ht="6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6"/>
      <c r="L21" s="11"/>
    </row>
    <row r="22" spans="1:12" ht="30" customHeight="1" x14ac:dyDescent="0.25">
      <c r="A22" s="3">
        <v>9</v>
      </c>
      <c r="B22" s="4" t="s">
        <v>23</v>
      </c>
      <c r="C22" s="3" t="s">
        <v>24</v>
      </c>
      <c r="D22" s="3" t="s">
        <v>26</v>
      </c>
      <c r="E22" s="4" t="s">
        <v>91</v>
      </c>
      <c r="F22" s="4">
        <v>6944560312</v>
      </c>
      <c r="G22" s="18" t="s">
        <v>92</v>
      </c>
      <c r="H22" s="4" t="s">
        <v>89</v>
      </c>
      <c r="I22" s="3">
        <v>6974780030</v>
      </c>
      <c r="J22" s="5" t="s">
        <v>90</v>
      </c>
      <c r="K22" s="6">
        <v>3</v>
      </c>
      <c r="L22" s="11"/>
    </row>
    <row r="23" spans="1:12" ht="30" customHeight="1" x14ac:dyDescent="0.25">
      <c r="A23" s="46"/>
      <c r="B23" s="47"/>
      <c r="C23" s="47"/>
      <c r="D23" s="47"/>
      <c r="E23" s="47"/>
      <c r="F23" s="47"/>
      <c r="G23" s="48"/>
      <c r="H23" s="4" t="s">
        <v>112</v>
      </c>
      <c r="I23" s="43">
        <v>6945467809</v>
      </c>
      <c r="J23" s="5" t="s">
        <v>113</v>
      </c>
      <c r="K23" s="39"/>
      <c r="L23" s="11"/>
    </row>
    <row r="24" spans="1:12" ht="6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6"/>
      <c r="L24" s="11"/>
    </row>
    <row r="25" spans="1:12" ht="30" customHeight="1" x14ac:dyDescent="0.25">
      <c r="A25" s="3">
        <v>10</v>
      </c>
      <c r="B25" s="4" t="s">
        <v>27</v>
      </c>
      <c r="C25" s="3" t="s">
        <v>25</v>
      </c>
      <c r="D25" s="3" t="s">
        <v>28</v>
      </c>
      <c r="E25" s="4" t="s">
        <v>55</v>
      </c>
      <c r="F25" s="3">
        <v>6976771600</v>
      </c>
      <c r="G25" s="5" t="s">
        <v>56</v>
      </c>
      <c r="H25" s="4" t="s">
        <v>60</v>
      </c>
      <c r="I25" s="3">
        <v>6936586693</v>
      </c>
      <c r="J25" s="5" t="s">
        <v>61</v>
      </c>
      <c r="K25" s="6">
        <v>4</v>
      </c>
      <c r="L25" s="9" t="s">
        <v>71</v>
      </c>
    </row>
    <row r="26" spans="1:12" ht="30" customHeight="1" x14ac:dyDescent="0.25">
      <c r="A26" s="46"/>
      <c r="B26" s="47"/>
      <c r="C26" s="47"/>
      <c r="D26" s="47"/>
      <c r="E26" s="47"/>
      <c r="F26" s="47"/>
      <c r="G26" s="48"/>
      <c r="H26" s="21" t="s">
        <v>108</v>
      </c>
      <c r="I26" s="33">
        <v>6946913060</v>
      </c>
      <c r="J26" s="18" t="s">
        <v>109</v>
      </c>
      <c r="K26" s="9"/>
      <c r="L26" s="9"/>
    </row>
    <row r="27" spans="1:12" ht="6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6"/>
      <c r="L27" s="11"/>
    </row>
    <row r="28" spans="1:12" ht="30" customHeight="1" x14ac:dyDescent="0.25">
      <c r="A28" s="3">
        <v>11</v>
      </c>
      <c r="B28" s="4" t="s">
        <v>46</v>
      </c>
      <c r="C28" s="3" t="s">
        <v>48</v>
      </c>
      <c r="D28" s="3" t="s">
        <v>28</v>
      </c>
      <c r="E28" s="4"/>
      <c r="F28" s="3"/>
      <c r="G28" s="7"/>
      <c r="H28" s="4" t="s">
        <v>45</v>
      </c>
      <c r="I28" s="3">
        <v>6972073014</v>
      </c>
      <c r="J28" s="5" t="s">
        <v>47</v>
      </c>
      <c r="K28" s="6">
        <v>3</v>
      </c>
      <c r="L28" s="8">
        <f>SUM(K35+K32+K30+K28+K25+K22+K19+K17+K15+K13+K11)</f>
        <v>25</v>
      </c>
    </row>
    <row r="29" spans="1:12" ht="6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6"/>
      <c r="L29" s="11"/>
    </row>
    <row r="30" spans="1:12" ht="30" customHeight="1" x14ac:dyDescent="0.25">
      <c r="A30" s="22">
        <v>12</v>
      </c>
      <c r="B30" s="17" t="s">
        <v>30</v>
      </c>
      <c r="C30" s="15" t="s">
        <v>48</v>
      </c>
      <c r="D30" s="15" t="s">
        <v>28</v>
      </c>
      <c r="E30" s="17" t="s">
        <v>80</v>
      </c>
      <c r="F30" s="12">
        <v>6972793012</v>
      </c>
      <c r="G30" s="18" t="s">
        <v>79</v>
      </c>
      <c r="H30" s="12" t="s">
        <v>77</v>
      </c>
      <c r="I30" s="20">
        <v>6944108816</v>
      </c>
      <c r="J30" s="18" t="s">
        <v>78</v>
      </c>
      <c r="K30" s="27">
        <v>1</v>
      </c>
      <c r="L30" s="16"/>
    </row>
    <row r="31" spans="1:12" ht="6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6"/>
      <c r="L31" s="11"/>
    </row>
    <row r="32" spans="1:12" ht="30" customHeight="1" x14ac:dyDescent="0.25">
      <c r="A32" s="22">
        <v>13</v>
      </c>
      <c r="B32" s="4" t="s">
        <v>83</v>
      </c>
      <c r="C32" s="22" t="s">
        <v>84</v>
      </c>
      <c r="D32" s="22" t="s">
        <v>85</v>
      </c>
      <c r="E32" s="4" t="s">
        <v>86</v>
      </c>
      <c r="F32" s="41" t="s">
        <v>104</v>
      </c>
      <c r="G32" s="5" t="s">
        <v>124</v>
      </c>
      <c r="H32" s="12" t="s">
        <v>87</v>
      </c>
      <c r="I32" s="20">
        <v>6972052532</v>
      </c>
      <c r="J32" s="5" t="s">
        <v>88</v>
      </c>
      <c r="K32" s="27">
        <v>2</v>
      </c>
      <c r="L32" s="23"/>
    </row>
    <row r="33" spans="1:13" ht="30" customHeight="1" x14ac:dyDescent="0.25">
      <c r="A33" s="42"/>
      <c r="B33" s="54"/>
      <c r="C33" s="54"/>
      <c r="D33" s="55"/>
      <c r="E33" s="52" t="s">
        <v>118</v>
      </c>
      <c r="F33" s="52"/>
      <c r="G33" s="53"/>
      <c r="H33" s="12" t="s">
        <v>116</v>
      </c>
      <c r="I33" s="20">
        <v>6944314095</v>
      </c>
      <c r="J33" s="5" t="s">
        <v>117</v>
      </c>
      <c r="K33" s="9"/>
      <c r="L33" s="38"/>
    </row>
    <row r="34" spans="1:13" ht="6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6"/>
      <c r="L34" s="11"/>
    </row>
    <row r="35" spans="1:13" ht="30" customHeight="1" x14ac:dyDescent="0.25">
      <c r="A35" s="4">
        <v>14</v>
      </c>
      <c r="B35" s="4" t="s">
        <v>93</v>
      </c>
      <c r="C35" s="25" t="s">
        <v>94</v>
      </c>
      <c r="D35" s="25" t="s">
        <v>11</v>
      </c>
      <c r="E35" s="4" t="s">
        <v>100</v>
      </c>
      <c r="F35" s="34" t="s">
        <v>103</v>
      </c>
      <c r="G35" s="5" t="s">
        <v>101</v>
      </c>
      <c r="H35" s="21" t="s">
        <v>119</v>
      </c>
      <c r="I35" s="25">
        <v>6984976145</v>
      </c>
      <c r="J35" s="18" t="s">
        <v>120</v>
      </c>
      <c r="K35" s="27">
        <v>1</v>
      </c>
      <c r="L35" s="24"/>
      <c r="M35" s="29"/>
    </row>
    <row r="36" spans="1:13" ht="6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6"/>
      <c r="L36" s="11"/>
    </row>
    <row r="37" spans="1:13" ht="30" customHeight="1" x14ac:dyDescent="0.25">
      <c r="A37" s="26"/>
      <c r="B37" s="4" t="s">
        <v>96</v>
      </c>
      <c r="C37" s="25" t="s">
        <v>49</v>
      </c>
      <c r="D37" s="25" t="s">
        <v>28</v>
      </c>
      <c r="E37" s="4" t="s">
        <v>98</v>
      </c>
      <c r="F37" s="35" t="s">
        <v>105</v>
      </c>
      <c r="G37" s="5" t="s">
        <v>99</v>
      </c>
      <c r="H37" s="4" t="s">
        <v>95</v>
      </c>
      <c r="I37" s="28">
        <v>6945297520</v>
      </c>
      <c r="J37" s="5" t="s">
        <v>97</v>
      </c>
      <c r="K37" s="9"/>
      <c r="L37" s="24"/>
      <c r="M37" s="29"/>
    </row>
    <row r="38" spans="1:13" ht="6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6"/>
      <c r="L38" s="11"/>
    </row>
    <row r="39" spans="1:13" ht="30" customHeight="1" x14ac:dyDescent="0.25">
      <c r="A39" s="30" t="s">
        <v>82</v>
      </c>
      <c r="B39" s="50" t="s">
        <v>72</v>
      </c>
      <c r="C39" s="51"/>
      <c r="D39" s="31" t="s">
        <v>28</v>
      </c>
      <c r="E39" s="2" t="s">
        <v>73</v>
      </c>
      <c r="F39" s="12">
        <v>6949122735</v>
      </c>
      <c r="G39" s="19" t="s">
        <v>74</v>
      </c>
      <c r="H39" s="12" t="s">
        <v>43</v>
      </c>
      <c r="I39" s="12">
        <v>6932163946</v>
      </c>
      <c r="J39" s="13" t="s">
        <v>44</v>
      </c>
      <c r="K39" s="9"/>
      <c r="L39" s="8"/>
    </row>
    <row r="40" spans="1:13" ht="6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6"/>
      <c r="L40" s="11"/>
    </row>
    <row r="41" spans="1:13" ht="30" customHeight="1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8">
        <f>SUM(K3:K35)</f>
        <v>35</v>
      </c>
      <c r="L41" s="10"/>
    </row>
  </sheetData>
  <mergeCells count="26">
    <mergeCell ref="A29:J29"/>
    <mergeCell ref="A41:J41"/>
    <mergeCell ref="B39:C39"/>
    <mergeCell ref="A40:J40"/>
    <mergeCell ref="A31:J31"/>
    <mergeCell ref="A34:J34"/>
    <mergeCell ref="A36:J36"/>
    <mergeCell ref="A38:J38"/>
    <mergeCell ref="E33:G33"/>
    <mergeCell ref="B33:D33"/>
    <mergeCell ref="A1:L1"/>
    <mergeCell ref="A24:J24"/>
    <mergeCell ref="A27:J27"/>
    <mergeCell ref="A5:J5"/>
    <mergeCell ref="A12:J12"/>
    <mergeCell ref="A14:J14"/>
    <mergeCell ref="A18:J18"/>
    <mergeCell ref="A8:J8"/>
    <mergeCell ref="A10:J10"/>
    <mergeCell ref="A16:J16"/>
    <mergeCell ref="A21:J21"/>
    <mergeCell ref="A20:G20"/>
    <mergeCell ref="A26:G26"/>
    <mergeCell ref="A4:G4"/>
    <mergeCell ref="A23:G23"/>
    <mergeCell ref="A7:G7"/>
  </mergeCells>
  <hyperlinks>
    <hyperlink ref="G11" r:id="rId1"/>
    <hyperlink ref="J13" r:id="rId2"/>
    <hyperlink ref="G13" r:id="rId3"/>
    <hyperlink ref="J28" r:id="rId4"/>
    <hyperlink ref="J3" r:id="rId5"/>
    <hyperlink ref="G3" r:id="rId6"/>
    <hyperlink ref="G9" r:id="rId7" display="mailto:emilios@mus.auth.gr"/>
    <hyperlink ref="J9" r:id="rId8"/>
    <hyperlink ref="J25" r:id="rId9" display="gkitsios@mus.auth.gr"/>
    <hyperlink ref="J11" r:id="rId10"/>
    <hyperlink ref="J17" r:id="rId11"/>
    <hyperlink ref="G39" r:id="rId12"/>
    <hyperlink ref="J39" r:id="rId13"/>
    <hyperlink ref="J30" r:id="rId14" display="mailto:kfanouraki@theatre.uoa.gr"/>
    <hyperlink ref="G30" r:id="rId15" display="mailto:evasilakou@theatre.uoa.gr"/>
    <hyperlink ref="G32" r:id="rId16"/>
    <hyperlink ref="J32" r:id="rId17"/>
    <hyperlink ref="J22" r:id="rId18"/>
    <hyperlink ref="J37" r:id="rId19"/>
    <hyperlink ref="J6" r:id="rId20"/>
    <hyperlink ref="G35" r:id="rId21"/>
    <hyperlink ref="J20" r:id="rId22"/>
    <hyperlink ref="J19" r:id="rId23"/>
    <hyperlink ref="J26" r:id="rId24"/>
    <hyperlink ref="J4" r:id="rId25"/>
    <hyperlink ref="J33" r:id="rId26"/>
    <hyperlink ref="J35" r:id="rId27"/>
    <hyperlink ref="G17" r:id="rId28"/>
  </hyperlinks>
  <printOptions horizontalCentered="1" verticalCentered="1" gridLines="1"/>
  <pageMargins left="3.937007874015748E-2" right="3.937007874015748E-2" top="0.74803149606299213" bottom="0.74803149606299213" header="0.31496062992125984" footer="0.31496062992125984"/>
  <pageSetup paperSize="9" scale="50" orientation="landscape" horizontalDpi="300" verticalDpi="3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Φατούρος Άρης</dc:creator>
  <cp:lastModifiedBy>Kyriakoulakos Panayiotis</cp:lastModifiedBy>
  <cp:lastPrinted>2020-02-16T11:00:30Z</cp:lastPrinted>
  <dcterms:created xsi:type="dcterms:W3CDTF">2017-03-30T15:20:17Z</dcterms:created>
  <dcterms:modified xsi:type="dcterms:W3CDTF">2020-03-10T17:11:39Z</dcterms:modified>
</cp:coreProperties>
</file>