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980" windowHeight="9204" activeTab="1"/>
  </bookViews>
  <sheets>
    <sheet name="Περιγραφή Προβλήματος" sheetId="1" r:id="rId1"/>
    <sheet name="Προσφορά ΜΙΚΡΟΤΕΡΗ Ζητηση_Solve" sheetId="2" r:id="rId2"/>
    <sheet name="Answer Report 1" sheetId="3" r:id="rId3"/>
    <sheet name="Sensitivity Report 1" sheetId="4" r:id="rId4"/>
    <sheet name="Limits Report 1" sheetId="5" r:id="rId5"/>
  </sheets>
  <definedNames>
    <definedName name="solver_adj" localSheetId="0" hidden="1">'Περιγραφή Προβλήματος'!$D$29:$F$33</definedName>
    <definedName name="solver_adj" localSheetId="1" hidden="1">'Προσφορά ΜΙΚΡΟΤΕΡΗ Ζητηση_Solve'!$D$29:$F$33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'Περιγραφή Προβλήματος'!$G$29:$G$33</definedName>
    <definedName name="solver_lhs1" localSheetId="1" hidden="1">'Προσφορά ΜΙΚΡΟΤΕΡΗ Ζητηση_Solve'!$G$29:$G$33</definedName>
    <definedName name="solver_lhs2" localSheetId="0" hidden="1">'Περιγραφή Προβλήματος'!$D$36:$F$36</definedName>
    <definedName name="solver_lhs2" localSheetId="1" hidden="1">'Προσφορά ΜΙΚΡΟΤΕΡΗ Ζητηση_Solve'!$D$36:$F$36</definedName>
    <definedName name="solver_lhs3" localSheetId="0" hidden="1">'Περιγραφή Προβλήματος'!$D$29:$F$33</definedName>
    <definedName name="solver_lhs3" localSheetId="1" hidden="1">'Προσφορά ΜΙΚΡΟΤΕΡΗ Ζητηση_Solve'!$D$29:$F$33</definedName>
    <definedName name="solver_lin" localSheetId="0" hidden="1">1</definedName>
    <definedName name="solver_lin" localSheetId="1" hidden="1">1</definedName>
    <definedName name="solver_neg" localSheetId="0" hidden="1">2</definedName>
    <definedName name="solver_neg" localSheetId="1" hidden="1">2</definedName>
    <definedName name="solver_num" localSheetId="0" hidden="1">3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'Περιγραφή Προβλήματος'!$G$26</definedName>
    <definedName name="solver_opt" localSheetId="1" hidden="1">'Προσφορά ΜΙΚΡΟΤΕΡΗ Ζητηση_Solve'!$G$26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hs1" localSheetId="0" hidden="1">'Περιγραφή Προβλήματος'!$I$29:$I$33</definedName>
    <definedName name="solver_rhs1" localSheetId="1" hidden="1">'Προσφορά ΜΙΚΡΟΤΕΡΗ Ζητηση_Solve'!$I$29:$I$33</definedName>
    <definedName name="solver_rhs2" localSheetId="0" hidden="1">'Περιγραφή Προβλήματος'!$D$37:$F$37</definedName>
    <definedName name="solver_rhs2" localSheetId="1" hidden="1">'Προσφορά ΜΙΚΡΟΤΕΡΗ Ζητηση_Solve'!$D$37:$F$37</definedName>
    <definedName name="solver_rhs3" localSheetId="0" hidden="1">0</definedName>
    <definedName name="solver_rhs3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<sst xmlns="http://schemas.openxmlformats.org/spreadsheetml/2006/main" count="346" uniqueCount="117">
  <si>
    <t>Β1</t>
  </si>
  <si>
    <t>Β2</t>
  </si>
  <si>
    <t>Β3</t>
  </si>
  <si>
    <t>Α1</t>
  </si>
  <si>
    <t>Α2</t>
  </si>
  <si>
    <t>Α3</t>
  </si>
  <si>
    <t>Α4</t>
  </si>
  <si>
    <t>Εισάγουμε ένα υποθετικό σταθμό παραγωγής</t>
  </si>
  <si>
    <t>Α1+Α2+Α3+Α4=26&lt;27=Β1+Β2+Β3</t>
  </si>
  <si>
    <t>Α5</t>
  </si>
  <si>
    <t xml:space="preserve">Η παραγωγή του σταθμού θα είναι 27-26=1, ενώ το κόστος μεταφοράς προς τους </t>
  </si>
  <si>
    <t xml:space="preserve">σταθμούς Β1, Β2, Β3 ίσο με την αποζημίωση που δίνεται σ' αυτούς για τη μη παράδοση μθιας μονάδας </t>
  </si>
  <si>
    <t>του προΙόντος από τις αρχικά ζητούμενες ποσότητες</t>
  </si>
  <si>
    <t>χ11</t>
  </si>
  <si>
    <t>χ12</t>
  </si>
  <si>
    <t>χ13</t>
  </si>
  <si>
    <t>χ21</t>
  </si>
  <si>
    <t>χ22</t>
  </si>
  <si>
    <t>χ24</t>
  </si>
  <si>
    <t>χ31</t>
  </si>
  <si>
    <t>χ32</t>
  </si>
  <si>
    <t>χ33</t>
  </si>
  <si>
    <t>χ41</t>
  </si>
  <si>
    <t>χ42</t>
  </si>
  <si>
    <t>χ45</t>
  </si>
  <si>
    <t>χ51</t>
  </si>
  <si>
    <t>χ52</t>
  </si>
  <si>
    <t>χ53</t>
  </si>
  <si>
    <t>Συνολικό Κόστος</t>
  </si>
  <si>
    <t>Μεταβλητές</t>
  </si>
  <si>
    <t>&lt;=</t>
  </si>
  <si>
    <t>&gt;=</t>
  </si>
  <si>
    <t>Microsoft Excel 11.0 Answer Report</t>
  </si>
  <si>
    <t>Worksheet: [Πρόβλημα Μετ. Προσφορά ΜΙΚΡΟΤΕΡΗ από Ζήτηση.xls]Προσφορά ΜΙΚΡΟΤΕΡΗ Ζητηση_Solve</t>
  </si>
  <si>
    <t>Report Created: 12/6/2007 11:58:18 πμ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</si>
  <si>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</si>
  <si>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</si>
  <si>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</si>
  <si>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</si>
  <si>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</si>
  <si>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</si>
  <si>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</si>
  <si>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</si>
  <si>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</si>
  <si>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</si>
  <si>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</si>
  <si>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$G$26</t>
  </si>
  <si>
    <t>$D$29</t>
  </si>
  <si>
    <t>$E$29</t>
  </si>
  <si>
    <t>$F$29</t>
  </si>
  <si>
    <t>$D$30</t>
  </si>
  <si>
    <t>$E$30</t>
  </si>
  <si>
    <t>$F$30</t>
  </si>
  <si>
    <t>$D$31</t>
  </si>
  <si>
    <t>$E$31</t>
  </si>
  <si>
    <t>$F$31</t>
  </si>
  <si>
    <t>$D$32</t>
  </si>
  <si>
    <t>$E$32</t>
  </si>
  <si>
    <t>$F$32</t>
  </si>
  <si>
    <t>$D$33</t>
  </si>
  <si>
    <t>$E$33</t>
  </si>
  <si>
    <t>$F$33</t>
  </si>
  <si>
    <t>$G$29</t>
  </si>
  <si>
    <t>$G$29&lt;=$I$29</t>
  </si>
  <si>
    <t>Binding</t>
  </si>
  <si>
    <t>$G$30</t>
  </si>
  <si>
    <t>$G$30&lt;=$I$30</t>
  </si>
  <si>
    <t>$G$31</t>
  </si>
  <si>
    <t>$G$31&lt;=$I$31</t>
  </si>
  <si>
    <t>$G$32</t>
  </si>
  <si>
    <t>$G$32&lt;=$I$32</t>
  </si>
  <si>
    <t>$G$33</t>
  </si>
  <si>
    <t>$G$33&lt;=$I$33</t>
  </si>
  <si>
    <t>$D$36</t>
  </si>
  <si>
    <t>$D$36&gt;=$D$37</t>
  </si>
  <si>
    <t>$E$36</t>
  </si>
  <si>
    <t>$E$36&gt;=$E$37</t>
  </si>
  <si>
    <t>$F$36</t>
  </si>
  <si>
    <t>$F$36&gt;=$F$37</t>
  </si>
  <si>
    <t>$D$29&gt;=0</t>
  </si>
  <si>
    <t>$E$29&gt;=0</t>
  </si>
  <si>
    <t>Not Binding</t>
  </si>
  <si>
    <t>$F$29&gt;=0</t>
  </si>
  <si>
    <t>$D$30&gt;=0</t>
  </si>
  <si>
    <t>$E$30&gt;=0</t>
  </si>
  <si>
    <t>$F$30&gt;=0</t>
  </si>
  <si>
    <t>$D$31&gt;=0</t>
  </si>
  <si>
    <t>$E$31&gt;=0</t>
  </si>
  <si>
    <t>$F$31&gt;=0</t>
  </si>
  <si>
    <t>$D$32&gt;=0</t>
  </si>
  <si>
    <t>$E$32&gt;=0</t>
  </si>
  <si>
    <t>$F$32&gt;=0</t>
  </si>
  <si>
    <t>$D$33&gt;=0</t>
  </si>
  <si>
    <t>$E$33&gt;=0</t>
  </si>
  <si>
    <t>$F$33&gt;=0</t>
  </si>
  <si>
    <t>Microsoft Excel 11.0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</si>
  <si>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</si>
  <si>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</si>
  <si>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</si>
  <si>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</si>
  <si>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</si>
  <si>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</si>
  <si>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</si>
  <si>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</si>
  <si>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</si>
  <si>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</si>
  <si>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</si>
  <si>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</si>
  <si>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</si>
  <si>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11.0 Limits Report</t>
  </si>
  <si>
    <t>Worksheet: [Πρόβλημα Μετ. Προσφορά ΜΙΚΡΟΤΕΡΗ από Ζήτηση.xls]Limits Report 1</t>
  </si>
  <si>
    <t>Target</t>
  </si>
  <si>
    <t>Adjustable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</si>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</sst>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2"/>
      <color indexed="1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justify" vertical="top" wrapText="1"/>
    </xf>
    <xf numFmtId="0" fontId="4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7" xfId="0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L38"/>
  <sheetViews>
    <sheetView workbookViewId="0" topLeftCell="A10">
      <selection activeCell="K30" sqref="K30"/>
    </sheetView>
  </sheetViews>
  <sheetFormatPr defaultColWidth="9.140625" defaultRowHeight="12.75"/>
  <sheetData>
    <row r="4" spans="3:7" ht="13.5">
      <c r="C4" s="4" t="s">
        <v>8</v>
      </c>
      <c r="D4" s="4"/>
      <c r="E4" s="4"/>
      <c r="F4" s="4"/>
      <c r="G4" s="4"/>
    </row>
    <row r="5" spans="3:7" ht="13.5">
      <c r="C5" s="4"/>
      <c r="D5" s="4"/>
      <c r="E5" s="4"/>
      <c r="F5" s="4"/>
      <c r="G5" s="4"/>
    </row>
    <row r="6" spans="3:7" ht="13.5">
      <c r="C6" s="4" t="s">
        <v>7</v>
      </c>
      <c r="D6" s="4"/>
      <c r="E6" s="4"/>
      <c r="F6" s="4"/>
      <c r="G6" s="4"/>
    </row>
    <row r="7" ht="12.75">
      <c r="C7" t="s">
        <v>10</v>
      </c>
    </row>
    <row r="8" ht="13.5">
      <c r="C8" s="4" t="s">
        <v>11</v>
      </c>
    </row>
    <row r="9" ht="13.5">
      <c r="C9" s="4" t="s">
        <v>12</v>
      </c>
    </row>
    <row r="11" ht="13.5" thickBot="1"/>
    <row r="12" spans="3:6" ht="15.75" thickBot="1">
      <c r="C12" s="1"/>
      <c r="D12" s="2" t="s">
        <v>0</v>
      </c>
      <c r="E12" s="2" t="s">
        <v>1</v>
      </c>
      <c r="F12" s="2" t="s">
        <v>2</v>
      </c>
    </row>
    <row r="13" spans="3:6" ht="15.75" thickBot="1">
      <c r="C13" s="6" t="s">
        <v>3</v>
      </c>
      <c r="D13" s="7">
        <v>23</v>
      </c>
      <c r="E13" s="7">
        <v>24</v>
      </c>
      <c r="F13" s="7">
        <v>23</v>
      </c>
    </row>
    <row r="14" spans="3:6" ht="15.75" thickBot="1">
      <c r="C14" s="5"/>
      <c r="D14" s="10" t="s">
        <v>13</v>
      </c>
      <c r="E14" s="10" t="s">
        <v>14</v>
      </c>
      <c r="F14" s="10" t="s">
        <v>15</v>
      </c>
    </row>
    <row r="15" spans="3:6" ht="15.75" thickBot="1">
      <c r="C15" s="6" t="s">
        <v>4</v>
      </c>
      <c r="D15" s="7">
        <v>23</v>
      </c>
      <c r="E15" s="7">
        <v>25</v>
      </c>
      <c r="F15" s="7">
        <v>24</v>
      </c>
    </row>
    <row r="16" spans="3:6" ht="15.75" thickBot="1">
      <c r="C16" s="5"/>
      <c r="D16" s="10" t="s">
        <v>16</v>
      </c>
      <c r="E16" s="10" t="s">
        <v>17</v>
      </c>
      <c r="F16" s="10" t="s">
        <v>18</v>
      </c>
    </row>
    <row r="17" spans="3:6" ht="15.75" thickBot="1">
      <c r="C17" s="6" t="s">
        <v>5</v>
      </c>
      <c r="D17" s="7">
        <v>24</v>
      </c>
      <c r="E17" s="7">
        <v>25</v>
      </c>
      <c r="F17" s="7">
        <v>23</v>
      </c>
    </row>
    <row r="18" spans="3:6" ht="15.75" thickBot="1">
      <c r="C18" s="5"/>
      <c r="D18" s="10" t="s">
        <v>19</v>
      </c>
      <c r="E18" s="10" t="s">
        <v>20</v>
      </c>
      <c r="F18" s="10" t="s">
        <v>21</v>
      </c>
    </row>
    <row r="19" spans="3:6" ht="15.75" thickBot="1">
      <c r="C19" s="6" t="s">
        <v>6</v>
      </c>
      <c r="D19" s="7">
        <v>25</v>
      </c>
      <c r="E19" s="7">
        <v>23</v>
      </c>
      <c r="F19" s="7">
        <v>25</v>
      </c>
    </row>
    <row r="20" spans="3:6" ht="15.75" thickBot="1">
      <c r="C20" s="5"/>
      <c r="D20" s="3" t="s">
        <v>22</v>
      </c>
      <c r="E20" s="3" t="s">
        <v>23</v>
      </c>
      <c r="F20" s="3" t="s">
        <v>24</v>
      </c>
    </row>
    <row r="21" spans="3:6" ht="15.75" thickBot="1">
      <c r="C21" s="8" t="s">
        <v>9</v>
      </c>
      <c r="D21" s="11">
        <v>5</v>
      </c>
      <c r="E21" s="11">
        <v>15</v>
      </c>
      <c r="F21" s="11">
        <v>20</v>
      </c>
    </row>
    <row r="22" spans="3:6" ht="15.75" thickBot="1">
      <c r="C22" s="9"/>
      <c r="D22" s="12" t="s">
        <v>25</v>
      </c>
      <c r="E22" s="12" t="s">
        <v>26</v>
      </c>
      <c r="F22" s="12" t="s">
        <v>27</v>
      </c>
    </row>
    <row r="24" spans="3:12" ht="13.5"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3:12" ht="13.5">
      <c r="C25" s="4"/>
      <c r="D25" s="4"/>
      <c r="E25" s="4"/>
      <c r="F25" s="4"/>
      <c r="G25" s="15" t="s">
        <v>28</v>
      </c>
      <c r="H25" s="15"/>
      <c r="I25" s="4"/>
      <c r="J25" s="4"/>
      <c r="K25" s="4"/>
      <c r="L25" s="4"/>
    </row>
    <row r="26" spans="3:12" ht="13.5">
      <c r="C26" s="4"/>
      <c r="D26" s="4"/>
      <c r="E26" s="4"/>
      <c r="F26" s="4"/>
      <c r="G26" s="4">
        <f>D29*D13+E29*E13+F29*F13+D30*D15+E30*E15+F30*F15+D31*D17+E31*E17+F31*F17+D32*D19+E32*E19+F32*F19+D33*D21+E33*E21+F33*F21</f>
        <v>0</v>
      </c>
      <c r="H26" s="4"/>
      <c r="I26" s="4"/>
      <c r="J26" s="4"/>
      <c r="K26" s="4"/>
      <c r="L26" s="4"/>
    </row>
    <row r="27" spans="3:12" ht="13.5">
      <c r="C27" s="4"/>
      <c r="D27" s="14" t="s">
        <v>29</v>
      </c>
      <c r="E27" s="14"/>
      <c r="F27" s="14"/>
      <c r="G27" s="4"/>
      <c r="H27" s="4"/>
      <c r="I27" s="4"/>
      <c r="J27" s="4"/>
      <c r="K27" s="4"/>
      <c r="L27" s="4"/>
    </row>
    <row r="28" spans="3:12" ht="13.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3.5">
      <c r="C29" s="4"/>
      <c r="D29" s="13">
        <v>0</v>
      </c>
      <c r="E29" s="13">
        <v>0</v>
      </c>
      <c r="F29" s="13">
        <v>0</v>
      </c>
      <c r="G29" s="4">
        <f>D29+E29+F29</f>
        <v>0</v>
      </c>
      <c r="H29" s="4" t="s">
        <v>30</v>
      </c>
      <c r="I29" s="4">
        <v>5</v>
      </c>
      <c r="J29" s="4"/>
      <c r="K29" s="4"/>
      <c r="L29" s="4"/>
    </row>
    <row r="30" spans="3:12" ht="13.5">
      <c r="C30" s="4"/>
      <c r="D30" s="13">
        <v>0</v>
      </c>
      <c r="E30" s="13">
        <v>0</v>
      </c>
      <c r="F30" s="13">
        <v>0</v>
      </c>
      <c r="G30" s="4">
        <f>D30+E30+F30</f>
        <v>0</v>
      </c>
      <c r="H30" s="4" t="s">
        <v>30</v>
      </c>
      <c r="I30" s="4">
        <v>8</v>
      </c>
      <c r="J30" s="4"/>
      <c r="K30" s="4"/>
      <c r="L30" s="4"/>
    </row>
    <row r="31" spans="3:12" ht="13.5">
      <c r="C31" s="4"/>
      <c r="D31" s="13">
        <v>0</v>
      </c>
      <c r="E31" s="13">
        <v>0</v>
      </c>
      <c r="F31" s="13">
        <v>0</v>
      </c>
      <c r="G31" s="4">
        <f>D31+E31+F31</f>
        <v>0</v>
      </c>
      <c r="H31" s="4" t="s">
        <v>30</v>
      </c>
      <c r="I31" s="4">
        <v>7</v>
      </c>
      <c r="J31" s="4"/>
      <c r="K31" s="4"/>
      <c r="L31" s="4"/>
    </row>
    <row r="32" spans="3:12" ht="13.5">
      <c r="C32" s="4"/>
      <c r="D32" s="13">
        <v>0</v>
      </c>
      <c r="E32" s="13">
        <v>0</v>
      </c>
      <c r="F32" s="13">
        <v>0</v>
      </c>
      <c r="G32" s="4">
        <f>D32+E32+F32</f>
        <v>0</v>
      </c>
      <c r="H32" s="4" t="s">
        <v>30</v>
      </c>
      <c r="I32" s="4">
        <v>6</v>
      </c>
      <c r="J32" s="4"/>
      <c r="K32" s="4"/>
      <c r="L32" s="4"/>
    </row>
    <row r="33" spans="3:12" ht="13.5">
      <c r="C33" s="4"/>
      <c r="D33" s="13">
        <v>0</v>
      </c>
      <c r="E33" s="13">
        <v>0</v>
      </c>
      <c r="F33" s="13">
        <v>0</v>
      </c>
      <c r="G33" s="4">
        <f>D33+E33+F33</f>
        <v>0</v>
      </c>
      <c r="H33" s="4" t="s">
        <v>30</v>
      </c>
      <c r="I33" s="4">
        <v>1</v>
      </c>
      <c r="J33" s="4"/>
      <c r="K33" s="4"/>
      <c r="L33" s="4"/>
    </row>
    <row r="34" spans="3:12" ht="13.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3.5">
      <c r="C35" s="4"/>
      <c r="D35" s="4" t="s">
        <v>31</v>
      </c>
      <c r="E35" s="4" t="s">
        <v>31</v>
      </c>
      <c r="F35" s="4" t="s">
        <v>31</v>
      </c>
      <c r="G35" s="4"/>
      <c r="H35" s="4"/>
      <c r="I35" s="4"/>
      <c r="J35" s="4"/>
      <c r="K35" s="4"/>
      <c r="L35" s="4"/>
    </row>
    <row r="36" spans="3:12" ht="13.5">
      <c r="C36" s="4"/>
      <c r="D36" s="4">
        <f>D29+D30+D31+D32+D33</f>
        <v>0</v>
      </c>
      <c r="E36" s="4">
        <f>E29+E30+E31+E32+E33</f>
        <v>0</v>
      </c>
      <c r="F36" s="4">
        <f>F29+F30+F31+F32+F33</f>
        <v>0</v>
      </c>
      <c r="G36" s="4"/>
      <c r="H36" s="4"/>
      <c r="I36" s="4"/>
      <c r="J36" s="4"/>
      <c r="K36" s="4"/>
      <c r="L36" s="4"/>
    </row>
    <row r="37" spans="3:12" ht="13.5">
      <c r="C37" s="4"/>
      <c r="D37" s="4">
        <v>8</v>
      </c>
      <c r="E37" s="4">
        <v>9</v>
      </c>
      <c r="F37" s="4">
        <v>10</v>
      </c>
      <c r="G37" s="4"/>
      <c r="H37" s="4"/>
      <c r="I37" s="4"/>
      <c r="J37" s="4"/>
      <c r="K37" s="4"/>
      <c r="L37" s="4"/>
    </row>
    <row r="38" spans="3:12" ht="13.5"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6">
    <mergeCell ref="C21:C22"/>
    <mergeCell ref="D27:F27"/>
    <mergeCell ref="C13:C14"/>
    <mergeCell ref="C15:C16"/>
    <mergeCell ref="C17:C18"/>
    <mergeCell ref="C19:C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L38"/>
  <sheetViews>
    <sheetView tabSelected="1" workbookViewId="0" topLeftCell="A10">
      <selection activeCell="M30" sqref="M30"/>
    </sheetView>
  </sheetViews>
  <sheetFormatPr defaultColWidth="9.140625" defaultRowHeight="12.75"/>
  <sheetData>
    <row r="4" spans="3:7" ht="13.5">
      <c r="C4" s="4" t="s">
        <v>8</v>
      </c>
      <c r="D4" s="4"/>
      <c r="E4" s="4"/>
      <c r="F4" s="4"/>
      <c r="G4" s="4"/>
    </row>
    <row r="5" spans="3:7" ht="13.5">
      <c r="C5" s="4"/>
      <c r="D5" s="4"/>
      <c r="E5" s="4"/>
      <c r="F5" s="4"/>
      <c r="G5" s="4"/>
    </row>
    <row r="6" spans="3:7" ht="13.5">
      <c r="C6" s="4" t="s">
        <v>7</v>
      </c>
      <c r="D6" s="4"/>
      <c r="E6" s="4"/>
      <c r="F6" s="4"/>
      <c r="G6" s="4"/>
    </row>
    <row r="7" ht="12.75">
      <c r="C7" t="s">
        <v>10</v>
      </c>
    </row>
    <row r="8" ht="13.5">
      <c r="C8" s="4" t="s">
        <v>11</v>
      </c>
    </row>
    <row r="9" ht="13.5">
      <c r="C9" s="4" t="s">
        <v>12</v>
      </c>
    </row>
    <row r="11" ht="13.5" thickBot="1"/>
    <row r="12" spans="3:6" ht="15.75" thickBot="1">
      <c r="C12" s="1"/>
      <c r="D12" s="2" t="s">
        <v>0</v>
      </c>
      <c r="E12" s="2" t="s">
        <v>1</v>
      </c>
      <c r="F12" s="2" t="s">
        <v>2</v>
      </c>
    </row>
    <row r="13" spans="3:6" ht="15.75" thickBot="1">
      <c r="C13" s="6" t="s">
        <v>3</v>
      </c>
      <c r="D13" s="7">
        <v>23</v>
      </c>
      <c r="E13" s="7">
        <v>24</v>
      </c>
      <c r="F13" s="7">
        <v>23</v>
      </c>
    </row>
    <row r="14" spans="3:6" ht="15.75" thickBot="1">
      <c r="C14" s="5"/>
      <c r="D14" s="10" t="s">
        <v>13</v>
      </c>
      <c r="E14" s="10" t="s">
        <v>14</v>
      </c>
      <c r="F14" s="10" t="s">
        <v>15</v>
      </c>
    </row>
    <row r="15" spans="3:6" ht="15.75" thickBot="1">
      <c r="C15" s="6" t="s">
        <v>4</v>
      </c>
      <c r="D15" s="7">
        <v>23</v>
      </c>
      <c r="E15" s="7">
        <v>25</v>
      </c>
      <c r="F15" s="7">
        <v>24</v>
      </c>
    </row>
    <row r="16" spans="3:6" ht="15.75" thickBot="1">
      <c r="C16" s="5"/>
      <c r="D16" s="10" t="s">
        <v>16</v>
      </c>
      <c r="E16" s="10" t="s">
        <v>17</v>
      </c>
      <c r="F16" s="10" t="s">
        <v>18</v>
      </c>
    </row>
    <row r="17" spans="3:6" ht="15.75" thickBot="1">
      <c r="C17" s="6" t="s">
        <v>5</v>
      </c>
      <c r="D17" s="7">
        <v>24</v>
      </c>
      <c r="E17" s="7">
        <v>25</v>
      </c>
      <c r="F17" s="7">
        <v>23</v>
      </c>
    </row>
    <row r="18" spans="3:6" ht="15.75" thickBot="1">
      <c r="C18" s="5"/>
      <c r="D18" s="10" t="s">
        <v>19</v>
      </c>
      <c r="E18" s="10" t="s">
        <v>20</v>
      </c>
      <c r="F18" s="10" t="s">
        <v>21</v>
      </c>
    </row>
    <row r="19" spans="3:6" ht="15.75" thickBot="1">
      <c r="C19" s="6" t="s">
        <v>6</v>
      </c>
      <c r="D19" s="7">
        <v>25</v>
      </c>
      <c r="E19" s="7">
        <v>23</v>
      </c>
      <c r="F19" s="7">
        <v>25</v>
      </c>
    </row>
    <row r="20" spans="3:6" ht="15.75" thickBot="1">
      <c r="C20" s="5"/>
      <c r="D20" s="3" t="s">
        <v>22</v>
      </c>
      <c r="E20" s="3" t="s">
        <v>23</v>
      </c>
      <c r="F20" s="3" t="s">
        <v>24</v>
      </c>
    </row>
    <row r="21" spans="3:6" ht="15.75" thickBot="1">
      <c r="C21" s="8" t="s">
        <v>9</v>
      </c>
      <c r="D21" s="11">
        <v>5</v>
      </c>
      <c r="E21" s="11">
        <v>15</v>
      </c>
      <c r="F21" s="11">
        <v>20</v>
      </c>
    </row>
    <row r="22" spans="3:6" ht="15.75" thickBot="1">
      <c r="C22" s="9"/>
      <c r="D22" s="12" t="s">
        <v>25</v>
      </c>
      <c r="E22" s="12" t="s">
        <v>26</v>
      </c>
      <c r="F22" s="12" t="s">
        <v>27</v>
      </c>
    </row>
    <row r="24" spans="3:12" ht="13.5"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3:12" ht="13.5">
      <c r="C25" s="4"/>
      <c r="D25" s="4"/>
      <c r="E25" s="4"/>
      <c r="F25" s="4"/>
      <c r="G25" s="15" t="s">
        <v>28</v>
      </c>
      <c r="H25" s="15"/>
      <c r="I25" s="4"/>
      <c r="J25" s="4"/>
      <c r="K25" s="4"/>
      <c r="L25" s="4"/>
    </row>
    <row r="26" spans="3:12" ht="13.5">
      <c r="C26" s="4"/>
      <c r="D26" s="4"/>
      <c r="E26" s="4"/>
      <c r="F26" s="4"/>
      <c r="G26" s="4">
        <f>D29*D13+E29*E13+F29*F13+D30*D15+E30*E15+F30*F15+D31*D17+E31*E17+F31*F17+D32*D19+E32*E19+F32*F19+D33*D21+E33*E21+F33*F21</f>
        <v>607</v>
      </c>
      <c r="H26" s="4"/>
      <c r="I26" s="4"/>
      <c r="J26" s="4"/>
      <c r="K26" s="4"/>
      <c r="L26" s="4"/>
    </row>
    <row r="27" spans="3:12" ht="13.5">
      <c r="C27" s="4"/>
      <c r="D27" s="14" t="s">
        <v>29</v>
      </c>
      <c r="E27" s="14"/>
      <c r="F27" s="14"/>
      <c r="G27" s="4"/>
      <c r="H27" s="4"/>
      <c r="I27" s="4"/>
      <c r="J27" s="4"/>
      <c r="K27" s="4"/>
      <c r="L27" s="4"/>
    </row>
    <row r="28" spans="3:12" ht="13.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3.5">
      <c r="C29" s="4"/>
      <c r="D29" s="13">
        <v>0</v>
      </c>
      <c r="E29" s="13">
        <v>2</v>
      </c>
      <c r="F29" s="13">
        <v>3</v>
      </c>
      <c r="G29" s="4">
        <f>D29+E29+F29</f>
        <v>5</v>
      </c>
      <c r="H29" s="4" t="s">
        <v>30</v>
      </c>
      <c r="I29" s="4">
        <v>5</v>
      </c>
      <c r="J29" s="4"/>
      <c r="K29" s="4"/>
      <c r="L29" s="4"/>
    </row>
    <row r="30" spans="3:12" ht="13.5">
      <c r="C30" s="4"/>
      <c r="D30" s="13">
        <v>7</v>
      </c>
      <c r="E30" s="13">
        <v>1</v>
      </c>
      <c r="F30" s="13">
        <v>0</v>
      </c>
      <c r="G30" s="4">
        <f>D30+E30+F30</f>
        <v>8</v>
      </c>
      <c r="H30" s="4" t="s">
        <v>30</v>
      </c>
      <c r="I30" s="4">
        <v>8</v>
      </c>
      <c r="J30" s="4"/>
      <c r="K30" s="4"/>
      <c r="L30" s="4"/>
    </row>
    <row r="31" spans="3:12" ht="13.5">
      <c r="C31" s="4"/>
      <c r="D31" s="13">
        <v>0</v>
      </c>
      <c r="E31" s="13">
        <v>0</v>
      </c>
      <c r="F31" s="13">
        <v>7</v>
      </c>
      <c r="G31" s="4">
        <f>D31+E31+F31</f>
        <v>7</v>
      </c>
      <c r="H31" s="4" t="s">
        <v>30</v>
      </c>
      <c r="I31" s="4">
        <v>7</v>
      </c>
      <c r="J31" s="4"/>
      <c r="K31" s="4"/>
      <c r="L31" s="4"/>
    </row>
    <row r="32" spans="3:12" ht="13.5">
      <c r="C32" s="4"/>
      <c r="D32" s="13">
        <v>0</v>
      </c>
      <c r="E32" s="13">
        <v>6</v>
      </c>
      <c r="F32" s="13">
        <v>0</v>
      </c>
      <c r="G32" s="4">
        <f>D32+E32+F32</f>
        <v>6</v>
      </c>
      <c r="H32" s="4" t="s">
        <v>30</v>
      </c>
      <c r="I32" s="4">
        <v>6</v>
      </c>
      <c r="J32" s="4"/>
      <c r="K32" s="4"/>
      <c r="L32" s="4"/>
    </row>
    <row r="33" spans="3:12" ht="13.5">
      <c r="C33" s="4"/>
      <c r="D33" s="13">
        <v>1</v>
      </c>
      <c r="E33" s="13">
        <v>0</v>
      </c>
      <c r="F33" s="13">
        <v>0</v>
      </c>
      <c r="G33" s="4">
        <f>D33+E33+F33</f>
        <v>1</v>
      </c>
      <c r="H33" s="4" t="s">
        <v>30</v>
      </c>
      <c r="I33" s="4">
        <v>1</v>
      </c>
      <c r="J33" s="4"/>
      <c r="K33" s="4"/>
      <c r="L33" s="4"/>
    </row>
    <row r="34" spans="3:12" ht="13.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3.5">
      <c r="C35" s="4"/>
      <c r="D35" s="4" t="s">
        <v>31</v>
      </c>
      <c r="E35" s="4" t="s">
        <v>31</v>
      </c>
      <c r="F35" s="4" t="s">
        <v>31</v>
      </c>
      <c r="G35" s="4"/>
      <c r="H35" s="4"/>
      <c r="I35" s="4"/>
      <c r="J35" s="4"/>
      <c r="K35" s="4"/>
      <c r="L35" s="4"/>
    </row>
    <row r="36" spans="3:12" ht="13.5">
      <c r="C36" s="4"/>
      <c r="D36" s="4">
        <f>D29+D30+D31+D32+D33</f>
        <v>8</v>
      </c>
      <c r="E36" s="4">
        <f>E29+E30+E31+E32+E33</f>
        <v>9</v>
      </c>
      <c r="F36" s="4">
        <f>F29+F30+F31+F32+F33</f>
        <v>10</v>
      </c>
      <c r="G36" s="4"/>
      <c r="H36" s="4"/>
      <c r="I36" s="4"/>
      <c r="J36" s="4"/>
      <c r="K36" s="4"/>
      <c r="L36" s="4"/>
    </row>
    <row r="37" spans="3:12" ht="13.5">
      <c r="C37" s="4"/>
      <c r="D37" s="4">
        <v>8</v>
      </c>
      <c r="E37" s="4">
        <v>9</v>
      </c>
      <c r="F37" s="4">
        <v>10</v>
      </c>
      <c r="G37" s="4"/>
      <c r="H37" s="4"/>
      <c r="I37" s="4"/>
      <c r="J37" s="4"/>
      <c r="K37" s="4"/>
      <c r="L37" s="4"/>
    </row>
    <row r="38" spans="3:12" ht="13.5"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6">
    <mergeCell ref="C21:C22"/>
    <mergeCell ref="D27:F27"/>
    <mergeCell ref="C13:C14"/>
    <mergeCell ref="C15:C16"/>
    <mergeCell ref="C17:C18"/>
    <mergeCell ref="C19:C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25">
      <selection activeCell="N42" sqref="N42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8515625" style="0" bestFit="1" customWidth="1"/>
    <col min="4" max="4" width="13.28125" style="0" bestFit="1" customWidth="1"/>
    <col min="5" max="5" width="14.00390625" style="0" bestFit="1" customWidth="1"/>
    <col min="6" max="6" width="10.28125" style="0" bestFit="1" customWidth="1"/>
    <col min="7" max="7" width="5.7109375" style="0" customWidth="1"/>
  </cols>
  <sheetData>
    <row r="1" ht="12.75">
      <c r="A1" s="16" t="s">
        <v>32</v>
      </c>
    </row>
    <row r="2" ht="12.75">
      <c r="A2" s="16" t="s">
        <v>33</v>
      </c>
    </row>
    <row r="3" ht="12.75">
      <c r="A3" s="16" t="s">
        <v>34</v>
      </c>
    </row>
    <row r="6" ht="13.5" thickBot="1">
      <c r="A6" t="s">
        <v>35</v>
      </c>
    </row>
    <row r="7" spans="2:5" ht="13.5" thickBot="1">
      <c r="B7" s="18" t="s">
        <v>36</v>
      </c>
      <c r="C7" s="18" t="s">
        <v>37</v>
      </c>
      <c r="D7" s="18" t="s">
        <v>38</v>
      </c>
      <c r="E7" s="18" t="s">
        <v>39</v>
      </c>
    </row>
    <row r="8" spans="2:5" ht="13.5" thickBot="1">
      <c r="B8" s="17" t="s">
        <v>46</v>
      </c>
      <c r="C8" s="17" t="s">
        <v>28</v>
      </c>
      <c r="D8" s="20">
        <v>0</v>
      </c>
      <c r="E8" s="20">
        <v>607</v>
      </c>
    </row>
    <row r="11" ht="13.5" thickBot="1">
      <c r="A11" t="s">
        <v>40</v>
      </c>
    </row>
    <row r="12" spans="2:5" ht="13.5" thickBot="1">
      <c r="B12" s="18" t="s">
        <v>36</v>
      </c>
      <c r="C12" s="18" t="s">
        <v>37</v>
      </c>
      <c r="D12" s="18" t="s">
        <v>38</v>
      </c>
      <c r="E12" s="18" t="s">
        <v>39</v>
      </c>
    </row>
    <row r="13" spans="2:5" ht="12.75">
      <c r="B13" s="19" t="s">
        <v>47</v>
      </c>
      <c r="C13" s="19" t="s">
        <v>29</v>
      </c>
      <c r="D13" s="21">
        <v>0</v>
      </c>
      <c r="E13" s="21">
        <v>0</v>
      </c>
    </row>
    <row r="14" spans="2:5" ht="12.75">
      <c r="B14" s="19" t="s">
        <v>48</v>
      </c>
      <c r="C14" s="19" t="s">
        <v>26</v>
      </c>
      <c r="D14" s="21">
        <v>0</v>
      </c>
      <c r="E14" s="21">
        <v>2</v>
      </c>
    </row>
    <row r="15" spans="2:5" ht="12.75">
      <c r="B15" s="19" t="s">
        <v>49</v>
      </c>
      <c r="C15" s="19" t="s">
        <v>27</v>
      </c>
      <c r="D15" s="21">
        <v>0</v>
      </c>
      <c r="E15" s="21">
        <v>3</v>
      </c>
    </row>
    <row r="16" spans="2:5" ht="12.75">
      <c r="B16" s="19" t="s">
        <v>50</v>
      </c>
      <c r="C16" s="19" t="s">
        <v>29</v>
      </c>
      <c r="D16" s="21">
        <v>0</v>
      </c>
      <c r="E16" s="21">
        <v>7</v>
      </c>
    </row>
    <row r="17" spans="2:5" ht="12.75">
      <c r="B17" s="19" t="s">
        <v>51</v>
      </c>
      <c r="C17" s="19" t="s">
        <v>26</v>
      </c>
      <c r="D17" s="21">
        <v>0</v>
      </c>
      <c r="E17" s="21">
        <v>1</v>
      </c>
    </row>
    <row r="18" spans="2:5" ht="12.75">
      <c r="B18" s="19" t="s">
        <v>52</v>
      </c>
      <c r="C18" s="19" t="s">
        <v>27</v>
      </c>
      <c r="D18" s="21">
        <v>0</v>
      </c>
      <c r="E18" s="21">
        <v>0</v>
      </c>
    </row>
    <row r="19" spans="2:5" ht="12.75">
      <c r="B19" s="19" t="s">
        <v>53</v>
      </c>
      <c r="C19" s="19" t="s">
        <v>29</v>
      </c>
      <c r="D19" s="21">
        <v>0</v>
      </c>
      <c r="E19" s="21">
        <v>0</v>
      </c>
    </row>
    <row r="20" spans="2:5" ht="12.75">
      <c r="B20" s="19" t="s">
        <v>54</v>
      </c>
      <c r="C20" s="19" t="s">
        <v>26</v>
      </c>
      <c r="D20" s="21">
        <v>0</v>
      </c>
      <c r="E20" s="21">
        <v>0</v>
      </c>
    </row>
    <row r="21" spans="2:5" ht="12.75">
      <c r="B21" s="19" t="s">
        <v>55</v>
      </c>
      <c r="C21" s="19" t="s">
        <v>27</v>
      </c>
      <c r="D21" s="21">
        <v>0</v>
      </c>
      <c r="E21" s="21">
        <v>7</v>
      </c>
    </row>
    <row r="22" spans="2:5" ht="12.75">
      <c r="B22" s="19" t="s">
        <v>56</v>
      </c>
      <c r="C22" s="19" t="s">
        <v>29</v>
      </c>
      <c r="D22" s="21">
        <v>0</v>
      </c>
      <c r="E22" s="21">
        <v>0</v>
      </c>
    </row>
    <row r="23" spans="2:5" ht="12.75">
      <c r="B23" s="19" t="s">
        <v>57</v>
      </c>
      <c r="C23" s="19" t="s">
        <v>26</v>
      </c>
      <c r="D23" s="21">
        <v>0</v>
      </c>
      <c r="E23" s="21">
        <v>6</v>
      </c>
    </row>
    <row r="24" spans="2:5" ht="12.75">
      <c r="B24" s="19" t="s">
        <v>58</v>
      </c>
      <c r="C24" s="19" t="s">
        <v>27</v>
      </c>
      <c r="D24" s="21">
        <v>0</v>
      </c>
      <c r="E24" s="21">
        <v>0</v>
      </c>
    </row>
    <row r="25" spans="2:5" ht="12.75">
      <c r="B25" s="19" t="s">
        <v>59</v>
      </c>
      <c r="C25" s="19" t="s">
        <v>29</v>
      </c>
      <c r="D25" s="21">
        <v>0</v>
      </c>
      <c r="E25" s="21">
        <v>1</v>
      </c>
    </row>
    <row r="26" spans="2:5" ht="12.75">
      <c r="B26" s="19" t="s">
        <v>60</v>
      </c>
      <c r="C26" s="19" t="s">
        <v>26</v>
      </c>
      <c r="D26" s="21">
        <v>0</v>
      </c>
      <c r="E26" s="21">
        <v>0</v>
      </c>
    </row>
    <row r="27" spans="2:5" ht="13.5" thickBot="1">
      <c r="B27" s="17" t="s">
        <v>61</v>
      </c>
      <c r="C27" s="17" t="s">
        <v>27</v>
      </c>
      <c r="D27" s="20">
        <v>0</v>
      </c>
      <c r="E27" s="20">
        <v>0</v>
      </c>
    </row>
    <row r="30" ht="13.5" thickBot="1">
      <c r="A30" t="s">
        <v>41</v>
      </c>
    </row>
    <row r="31" spans="2:7" ht="13.5" thickBot="1">
      <c r="B31" s="18" t="s">
        <v>36</v>
      </c>
      <c r="C31" s="18" t="s">
        <v>37</v>
      </c>
      <c r="D31" s="18" t="s">
        <v>42</v>
      </c>
      <c r="E31" s="18" t="s">
        <v>43</v>
      </c>
      <c r="F31" s="18" t="s">
        <v>44</v>
      </c>
      <c r="G31" s="18" t="s">
        <v>45</v>
      </c>
    </row>
    <row r="32" spans="2:7" ht="12.75">
      <c r="B32" s="19" t="s">
        <v>62</v>
      </c>
      <c r="C32" s="19" t="s">
        <v>28</v>
      </c>
      <c r="D32" s="21">
        <v>5</v>
      </c>
      <c r="E32" s="19" t="s">
        <v>63</v>
      </c>
      <c r="F32" s="19" t="s">
        <v>64</v>
      </c>
      <c r="G32" s="19">
        <v>0</v>
      </c>
    </row>
    <row r="33" spans="2:7" ht="12.75">
      <c r="B33" s="19" t="s">
        <v>65</v>
      </c>
      <c r="C33" s="19" t="s">
        <v>28</v>
      </c>
      <c r="D33" s="21">
        <v>8</v>
      </c>
      <c r="E33" s="19" t="s">
        <v>66</v>
      </c>
      <c r="F33" s="19" t="s">
        <v>64</v>
      </c>
      <c r="G33" s="19">
        <v>0</v>
      </c>
    </row>
    <row r="34" spans="2:7" ht="12.75">
      <c r="B34" s="19" t="s">
        <v>67</v>
      </c>
      <c r="C34" s="19" t="s">
        <v>28</v>
      </c>
      <c r="D34" s="21">
        <v>7</v>
      </c>
      <c r="E34" s="19" t="s">
        <v>68</v>
      </c>
      <c r="F34" s="19" t="s">
        <v>64</v>
      </c>
      <c r="G34" s="19">
        <v>0</v>
      </c>
    </row>
    <row r="35" spans="2:7" ht="12.75">
      <c r="B35" s="19" t="s">
        <v>69</v>
      </c>
      <c r="C35" s="19" t="s">
        <v>28</v>
      </c>
      <c r="D35" s="21">
        <v>6</v>
      </c>
      <c r="E35" s="19" t="s">
        <v>70</v>
      </c>
      <c r="F35" s="19" t="s">
        <v>64</v>
      </c>
      <c r="G35" s="19">
        <v>0</v>
      </c>
    </row>
    <row r="36" spans="2:7" ht="12.75">
      <c r="B36" s="19" t="s">
        <v>71</v>
      </c>
      <c r="C36" s="19" t="s">
        <v>28</v>
      </c>
      <c r="D36" s="21">
        <v>1</v>
      </c>
      <c r="E36" s="19" t="s">
        <v>72</v>
      </c>
      <c r="F36" s="19" t="s">
        <v>64</v>
      </c>
      <c r="G36" s="19">
        <v>0</v>
      </c>
    </row>
    <row r="37" spans="2:7" ht="12.75">
      <c r="B37" s="19" t="s">
        <v>73</v>
      </c>
      <c r="C37" s="19" t="s">
        <v>31</v>
      </c>
      <c r="D37" s="21">
        <v>8</v>
      </c>
      <c r="E37" s="19" t="s">
        <v>74</v>
      </c>
      <c r="F37" s="19" t="s">
        <v>64</v>
      </c>
      <c r="G37" s="21">
        <v>0</v>
      </c>
    </row>
    <row r="38" spans="2:7" ht="12.75">
      <c r="B38" s="19" t="s">
        <v>75</v>
      </c>
      <c r="C38" s="19" t="s">
        <v>31</v>
      </c>
      <c r="D38" s="21">
        <v>9</v>
      </c>
      <c r="E38" s="19" t="s">
        <v>76</v>
      </c>
      <c r="F38" s="19" t="s">
        <v>64</v>
      </c>
      <c r="G38" s="21">
        <v>0</v>
      </c>
    </row>
    <row r="39" spans="2:7" ht="12.75">
      <c r="B39" s="19" t="s">
        <v>77</v>
      </c>
      <c r="C39" s="19" t="s">
        <v>31</v>
      </c>
      <c r="D39" s="21">
        <v>10</v>
      </c>
      <c r="E39" s="19" t="s">
        <v>78</v>
      </c>
      <c r="F39" s="19" t="s">
        <v>64</v>
      </c>
      <c r="G39" s="21">
        <v>0</v>
      </c>
    </row>
    <row r="40" spans="2:7" ht="12.75">
      <c r="B40" s="19" t="s">
        <v>47</v>
      </c>
      <c r="C40" s="19" t="s">
        <v>29</v>
      </c>
      <c r="D40" s="21">
        <v>0</v>
      </c>
      <c r="E40" s="19" t="s">
        <v>79</v>
      </c>
      <c r="F40" s="19" t="s">
        <v>64</v>
      </c>
      <c r="G40" s="21">
        <v>0</v>
      </c>
    </row>
    <row r="41" spans="2:7" ht="12.75">
      <c r="B41" s="19" t="s">
        <v>48</v>
      </c>
      <c r="C41" s="19" t="s">
        <v>26</v>
      </c>
      <c r="D41" s="21">
        <v>2</v>
      </c>
      <c r="E41" s="19" t="s">
        <v>80</v>
      </c>
      <c r="F41" s="19" t="s">
        <v>81</v>
      </c>
      <c r="G41" s="21">
        <v>2</v>
      </c>
    </row>
    <row r="42" spans="2:7" ht="12.75">
      <c r="B42" s="19" t="s">
        <v>49</v>
      </c>
      <c r="C42" s="19" t="s">
        <v>27</v>
      </c>
      <c r="D42" s="21">
        <v>3</v>
      </c>
      <c r="E42" s="19" t="s">
        <v>82</v>
      </c>
      <c r="F42" s="19" t="s">
        <v>81</v>
      </c>
      <c r="G42" s="21">
        <v>3</v>
      </c>
    </row>
    <row r="43" spans="2:7" ht="12.75">
      <c r="B43" s="19" t="s">
        <v>50</v>
      </c>
      <c r="C43" s="19" t="s">
        <v>29</v>
      </c>
      <c r="D43" s="21">
        <v>7</v>
      </c>
      <c r="E43" s="19" t="s">
        <v>83</v>
      </c>
      <c r="F43" s="19" t="s">
        <v>81</v>
      </c>
      <c r="G43" s="21">
        <v>7</v>
      </c>
    </row>
    <row r="44" spans="2:7" ht="12.75">
      <c r="B44" s="19" t="s">
        <v>51</v>
      </c>
      <c r="C44" s="19" t="s">
        <v>26</v>
      </c>
      <c r="D44" s="21">
        <v>1</v>
      </c>
      <c r="E44" s="19" t="s">
        <v>84</v>
      </c>
      <c r="F44" s="19" t="s">
        <v>81</v>
      </c>
      <c r="G44" s="21">
        <v>1</v>
      </c>
    </row>
    <row r="45" spans="2:7" ht="12.75">
      <c r="B45" s="19" t="s">
        <v>52</v>
      </c>
      <c r="C45" s="19" t="s">
        <v>27</v>
      </c>
      <c r="D45" s="21">
        <v>0</v>
      </c>
      <c r="E45" s="19" t="s">
        <v>85</v>
      </c>
      <c r="F45" s="19" t="s">
        <v>64</v>
      </c>
      <c r="G45" s="21">
        <v>0</v>
      </c>
    </row>
    <row r="46" spans="2:7" ht="12.75">
      <c r="B46" s="19" t="s">
        <v>53</v>
      </c>
      <c r="C46" s="19" t="s">
        <v>29</v>
      </c>
      <c r="D46" s="21">
        <v>0</v>
      </c>
      <c r="E46" s="19" t="s">
        <v>86</v>
      </c>
      <c r="F46" s="19" t="s">
        <v>64</v>
      </c>
      <c r="G46" s="21">
        <v>0</v>
      </c>
    </row>
    <row r="47" spans="2:7" ht="12.75">
      <c r="B47" s="19" t="s">
        <v>54</v>
      </c>
      <c r="C47" s="19" t="s">
        <v>26</v>
      </c>
      <c r="D47" s="21">
        <v>0</v>
      </c>
      <c r="E47" s="19" t="s">
        <v>87</v>
      </c>
      <c r="F47" s="19" t="s">
        <v>64</v>
      </c>
      <c r="G47" s="21">
        <v>0</v>
      </c>
    </row>
    <row r="48" spans="2:7" ht="12.75">
      <c r="B48" s="19" t="s">
        <v>55</v>
      </c>
      <c r="C48" s="19" t="s">
        <v>27</v>
      </c>
      <c r="D48" s="21">
        <v>7</v>
      </c>
      <c r="E48" s="19" t="s">
        <v>88</v>
      </c>
      <c r="F48" s="19" t="s">
        <v>81</v>
      </c>
      <c r="G48" s="21">
        <v>7</v>
      </c>
    </row>
    <row r="49" spans="2:7" ht="12.75">
      <c r="B49" s="19" t="s">
        <v>56</v>
      </c>
      <c r="C49" s="19" t="s">
        <v>29</v>
      </c>
      <c r="D49" s="21">
        <v>0</v>
      </c>
      <c r="E49" s="19" t="s">
        <v>89</v>
      </c>
      <c r="F49" s="19" t="s">
        <v>64</v>
      </c>
      <c r="G49" s="21">
        <v>0</v>
      </c>
    </row>
    <row r="50" spans="2:7" ht="12.75">
      <c r="B50" s="19" t="s">
        <v>57</v>
      </c>
      <c r="C50" s="19" t="s">
        <v>26</v>
      </c>
      <c r="D50" s="21">
        <v>6</v>
      </c>
      <c r="E50" s="19" t="s">
        <v>90</v>
      </c>
      <c r="F50" s="19" t="s">
        <v>81</v>
      </c>
      <c r="G50" s="21">
        <v>6</v>
      </c>
    </row>
    <row r="51" spans="2:7" ht="12.75">
      <c r="B51" s="19" t="s">
        <v>58</v>
      </c>
      <c r="C51" s="19" t="s">
        <v>27</v>
      </c>
      <c r="D51" s="21">
        <v>0</v>
      </c>
      <c r="E51" s="19" t="s">
        <v>91</v>
      </c>
      <c r="F51" s="19" t="s">
        <v>64</v>
      </c>
      <c r="G51" s="21">
        <v>0</v>
      </c>
    </row>
    <row r="52" spans="2:7" ht="12.75">
      <c r="B52" s="19" t="s">
        <v>59</v>
      </c>
      <c r="C52" s="19" t="s">
        <v>29</v>
      </c>
      <c r="D52" s="21">
        <v>1</v>
      </c>
      <c r="E52" s="19" t="s">
        <v>92</v>
      </c>
      <c r="F52" s="19" t="s">
        <v>81</v>
      </c>
      <c r="G52" s="21">
        <v>1</v>
      </c>
    </row>
    <row r="53" spans="2:7" ht="12.75">
      <c r="B53" s="19" t="s">
        <v>60</v>
      </c>
      <c r="C53" s="19" t="s">
        <v>26</v>
      </c>
      <c r="D53" s="21">
        <v>0</v>
      </c>
      <c r="E53" s="19" t="s">
        <v>93</v>
      </c>
      <c r="F53" s="19" t="s">
        <v>64</v>
      </c>
      <c r="G53" s="21">
        <v>0</v>
      </c>
    </row>
    <row r="54" spans="2:7" ht="13.5" thickBot="1">
      <c r="B54" s="17" t="s">
        <v>61</v>
      </c>
      <c r="C54" s="17" t="s">
        <v>27</v>
      </c>
      <c r="D54" s="20">
        <v>0</v>
      </c>
      <c r="E54" s="17" t="s">
        <v>94</v>
      </c>
      <c r="F54" s="17" t="s">
        <v>64</v>
      </c>
      <c r="G54" s="2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3">
      <selection activeCell="J46" sqref="J46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8515625" style="0" bestFit="1" customWidth="1"/>
    <col min="4" max="4" width="5.7109375" style="0" customWidth="1"/>
    <col min="5" max="5" width="8.7109375" style="0" bestFit="1" customWidth="1"/>
    <col min="6" max="6" width="10.28125" style="0" bestFit="1" customWidth="1"/>
    <col min="7" max="8" width="9.28125" style="0" bestFit="1" customWidth="1"/>
  </cols>
  <sheetData>
    <row r="1" ht="12.75">
      <c r="A1" s="16" t="s">
        <v>95</v>
      </c>
    </row>
    <row r="2" ht="12.75">
      <c r="A2" s="16" t="s">
        <v>33</v>
      </c>
    </row>
    <row r="3" ht="12.75">
      <c r="A3" s="16" t="s">
        <v>34</v>
      </c>
    </row>
    <row r="6" ht="13.5" thickBot="1">
      <c r="A6" t="s">
        <v>40</v>
      </c>
    </row>
    <row r="7" spans="2:8" ht="12.75">
      <c r="B7" s="22"/>
      <c r="C7" s="22"/>
      <c r="D7" s="22" t="s">
        <v>96</v>
      </c>
      <c r="E7" s="22" t="s">
        <v>98</v>
      </c>
      <c r="F7" s="22" t="s">
        <v>100</v>
      </c>
      <c r="G7" s="22" t="s">
        <v>102</v>
      </c>
      <c r="H7" s="22" t="s">
        <v>102</v>
      </c>
    </row>
    <row r="8" spans="2:8" ht="13.5" thickBot="1">
      <c r="B8" s="23" t="s">
        <v>36</v>
      </c>
      <c r="C8" s="23" t="s">
        <v>37</v>
      </c>
      <c r="D8" s="23" t="s">
        <v>97</v>
      </c>
      <c r="E8" s="23" t="s">
        <v>99</v>
      </c>
      <c r="F8" s="23" t="s">
        <v>101</v>
      </c>
      <c r="G8" s="23" t="s">
        <v>103</v>
      </c>
      <c r="H8" s="23" t="s">
        <v>104</v>
      </c>
    </row>
    <row r="9" spans="2:8" ht="12.75">
      <c r="B9" s="19" t="s">
        <v>47</v>
      </c>
      <c r="C9" s="19" t="s">
        <v>29</v>
      </c>
      <c r="D9" s="21">
        <v>0</v>
      </c>
      <c r="E9" s="21">
        <v>1</v>
      </c>
      <c r="F9" s="19">
        <v>23</v>
      </c>
      <c r="G9" s="19">
        <v>1E+30</v>
      </c>
      <c r="H9" s="19">
        <v>1</v>
      </c>
    </row>
    <row r="10" spans="2:8" ht="12.75">
      <c r="B10" s="19" t="s">
        <v>48</v>
      </c>
      <c r="C10" s="19" t="s">
        <v>26</v>
      </c>
      <c r="D10" s="21">
        <v>2</v>
      </c>
      <c r="E10" s="21">
        <v>0</v>
      </c>
      <c r="F10" s="19">
        <v>24</v>
      </c>
      <c r="G10" s="19">
        <v>1</v>
      </c>
      <c r="H10" s="19">
        <v>0</v>
      </c>
    </row>
    <row r="11" spans="2:8" ht="12.75">
      <c r="B11" s="19" t="s">
        <v>49</v>
      </c>
      <c r="C11" s="19" t="s">
        <v>27</v>
      </c>
      <c r="D11" s="21">
        <v>3</v>
      </c>
      <c r="E11" s="21">
        <v>0</v>
      </c>
      <c r="F11" s="19">
        <v>23</v>
      </c>
      <c r="G11" s="19">
        <v>0</v>
      </c>
      <c r="H11" s="19">
        <v>1</v>
      </c>
    </row>
    <row r="12" spans="2:8" ht="12.75">
      <c r="B12" s="19" t="s">
        <v>50</v>
      </c>
      <c r="C12" s="19" t="s">
        <v>29</v>
      </c>
      <c r="D12" s="21">
        <v>7</v>
      </c>
      <c r="E12" s="21">
        <v>0</v>
      </c>
      <c r="F12" s="19">
        <v>23</v>
      </c>
      <c r="G12" s="19">
        <v>1</v>
      </c>
      <c r="H12" s="19">
        <v>8</v>
      </c>
    </row>
    <row r="13" spans="2:8" ht="12.75">
      <c r="B13" s="19" t="s">
        <v>51</v>
      </c>
      <c r="C13" s="19" t="s">
        <v>26</v>
      </c>
      <c r="D13" s="21">
        <v>1</v>
      </c>
      <c r="E13" s="21">
        <v>0</v>
      </c>
      <c r="F13" s="19">
        <v>25</v>
      </c>
      <c r="G13" s="19">
        <v>0</v>
      </c>
      <c r="H13" s="19">
        <v>1</v>
      </c>
    </row>
    <row r="14" spans="2:8" ht="12.75">
      <c r="B14" s="19" t="s">
        <v>52</v>
      </c>
      <c r="C14" s="19" t="s">
        <v>27</v>
      </c>
      <c r="D14" s="21">
        <v>0</v>
      </c>
      <c r="E14" s="21">
        <v>0</v>
      </c>
      <c r="F14" s="19">
        <v>24</v>
      </c>
      <c r="G14" s="19">
        <v>1E+30</v>
      </c>
      <c r="H14" s="19">
        <v>0</v>
      </c>
    </row>
    <row r="15" spans="2:8" ht="12.75">
      <c r="B15" s="19" t="s">
        <v>53</v>
      </c>
      <c r="C15" s="19" t="s">
        <v>29</v>
      </c>
      <c r="D15" s="21">
        <v>0</v>
      </c>
      <c r="E15" s="21">
        <v>2</v>
      </c>
      <c r="F15" s="19">
        <v>24</v>
      </c>
      <c r="G15" s="19">
        <v>1E+30</v>
      </c>
      <c r="H15" s="19">
        <v>2</v>
      </c>
    </row>
    <row r="16" spans="2:8" ht="12.75">
      <c r="B16" s="19" t="s">
        <v>54</v>
      </c>
      <c r="C16" s="19" t="s">
        <v>26</v>
      </c>
      <c r="D16" s="21">
        <v>0</v>
      </c>
      <c r="E16" s="21">
        <v>1</v>
      </c>
      <c r="F16" s="19">
        <v>25</v>
      </c>
      <c r="G16" s="19">
        <v>1E+30</v>
      </c>
      <c r="H16" s="19">
        <v>1</v>
      </c>
    </row>
    <row r="17" spans="2:8" ht="12.75">
      <c r="B17" s="19" t="s">
        <v>55</v>
      </c>
      <c r="C17" s="19" t="s">
        <v>27</v>
      </c>
      <c r="D17" s="21">
        <v>7</v>
      </c>
      <c r="E17" s="21">
        <v>0</v>
      </c>
      <c r="F17" s="19">
        <v>23</v>
      </c>
      <c r="G17" s="19">
        <v>1</v>
      </c>
      <c r="H17" s="19">
        <v>1E+30</v>
      </c>
    </row>
    <row r="18" spans="2:8" ht="12.75">
      <c r="B18" s="19" t="s">
        <v>56</v>
      </c>
      <c r="C18" s="19" t="s">
        <v>29</v>
      </c>
      <c r="D18" s="21">
        <v>0</v>
      </c>
      <c r="E18" s="21">
        <v>4</v>
      </c>
      <c r="F18" s="19">
        <v>25</v>
      </c>
      <c r="G18" s="19">
        <v>1E+30</v>
      </c>
      <c r="H18" s="19">
        <v>4</v>
      </c>
    </row>
    <row r="19" spans="2:8" ht="12.75">
      <c r="B19" s="19" t="s">
        <v>57</v>
      </c>
      <c r="C19" s="19" t="s">
        <v>26</v>
      </c>
      <c r="D19" s="21">
        <v>6</v>
      </c>
      <c r="E19" s="21">
        <v>0</v>
      </c>
      <c r="F19" s="19">
        <v>23</v>
      </c>
      <c r="G19" s="19">
        <v>2</v>
      </c>
      <c r="H19" s="19">
        <v>1E+30</v>
      </c>
    </row>
    <row r="20" spans="2:8" ht="12.75">
      <c r="B20" s="19" t="s">
        <v>58</v>
      </c>
      <c r="C20" s="19" t="s">
        <v>27</v>
      </c>
      <c r="D20" s="21">
        <v>0</v>
      </c>
      <c r="E20" s="21">
        <v>3</v>
      </c>
      <c r="F20" s="19">
        <v>25</v>
      </c>
      <c r="G20" s="19">
        <v>1E+30</v>
      </c>
      <c r="H20" s="19">
        <v>3</v>
      </c>
    </row>
    <row r="21" spans="2:8" ht="12.75">
      <c r="B21" s="19" t="s">
        <v>59</v>
      </c>
      <c r="C21" s="19" t="s">
        <v>29</v>
      </c>
      <c r="D21" s="21">
        <v>1</v>
      </c>
      <c r="E21" s="21">
        <v>0</v>
      </c>
      <c r="F21" s="19">
        <v>5</v>
      </c>
      <c r="G21" s="19">
        <v>8</v>
      </c>
      <c r="H21" s="19">
        <v>1E+30</v>
      </c>
    </row>
    <row r="22" spans="2:8" ht="12.75">
      <c r="B22" s="19" t="s">
        <v>60</v>
      </c>
      <c r="C22" s="19" t="s">
        <v>26</v>
      </c>
      <c r="D22" s="21">
        <v>0</v>
      </c>
      <c r="E22" s="21">
        <v>8</v>
      </c>
      <c r="F22" s="19">
        <v>15</v>
      </c>
      <c r="G22" s="19">
        <v>1E+30</v>
      </c>
      <c r="H22" s="19">
        <v>8</v>
      </c>
    </row>
    <row r="23" spans="2:8" ht="13.5" thickBot="1">
      <c r="B23" s="17" t="s">
        <v>61</v>
      </c>
      <c r="C23" s="17" t="s">
        <v>27</v>
      </c>
      <c r="D23" s="20">
        <v>0</v>
      </c>
      <c r="E23" s="20">
        <v>14</v>
      </c>
      <c r="F23" s="17">
        <v>20</v>
      </c>
      <c r="G23" s="17">
        <v>1E+30</v>
      </c>
      <c r="H23" s="17">
        <v>14</v>
      </c>
    </row>
    <row r="25" ht="13.5" thickBot="1">
      <c r="A25" t="s">
        <v>41</v>
      </c>
    </row>
    <row r="26" spans="2:8" ht="12.75">
      <c r="B26" s="22"/>
      <c r="C26" s="22"/>
      <c r="D26" s="22" t="s">
        <v>96</v>
      </c>
      <c r="E26" s="22" t="s">
        <v>105</v>
      </c>
      <c r="F26" s="22" t="s">
        <v>107</v>
      </c>
      <c r="G26" s="22" t="s">
        <v>102</v>
      </c>
      <c r="H26" s="22" t="s">
        <v>102</v>
      </c>
    </row>
    <row r="27" spans="2:8" ht="13.5" thickBot="1">
      <c r="B27" s="23" t="s">
        <v>36</v>
      </c>
      <c r="C27" s="23" t="s">
        <v>37</v>
      </c>
      <c r="D27" s="23" t="s">
        <v>97</v>
      </c>
      <c r="E27" s="23" t="s">
        <v>106</v>
      </c>
      <c r="F27" s="23" t="s">
        <v>108</v>
      </c>
      <c r="G27" s="23" t="s">
        <v>103</v>
      </c>
      <c r="H27" s="23" t="s">
        <v>104</v>
      </c>
    </row>
    <row r="28" spans="2:8" ht="12.75">
      <c r="B28" s="19" t="s">
        <v>62</v>
      </c>
      <c r="C28" s="19" t="s">
        <v>28</v>
      </c>
      <c r="D28" s="21">
        <v>5</v>
      </c>
      <c r="E28" s="21">
        <v>-1</v>
      </c>
      <c r="F28" s="19">
        <v>5</v>
      </c>
      <c r="G28" s="19">
        <v>1</v>
      </c>
      <c r="H28" s="19">
        <v>0</v>
      </c>
    </row>
    <row r="29" spans="2:8" ht="12.75">
      <c r="B29" s="19" t="s">
        <v>65</v>
      </c>
      <c r="C29" s="19" t="s">
        <v>28</v>
      </c>
      <c r="D29" s="21">
        <v>8</v>
      </c>
      <c r="E29" s="21">
        <v>0</v>
      </c>
      <c r="F29" s="19">
        <v>8</v>
      </c>
      <c r="G29" s="19">
        <v>1E+30</v>
      </c>
      <c r="H29" s="19">
        <v>0</v>
      </c>
    </row>
    <row r="30" spans="2:8" ht="12.75">
      <c r="B30" s="19" t="s">
        <v>67</v>
      </c>
      <c r="C30" s="19" t="s">
        <v>28</v>
      </c>
      <c r="D30" s="21">
        <v>7</v>
      </c>
      <c r="E30" s="21">
        <v>-1</v>
      </c>
      <c r="F30" s="19">
        <v>7</v>
      </c>
      <c r="G30" s="19">
        <v>1</v>
      </c>
      <c r="H30" s="19">
        <v>0</v>
      </c>
    </row>
    <row r="31" spans="2:8" ht="12.75">
      <c r="B31" s="19" t="s">
        <v>69</v>
      </c>
      <c r="C31" s="19" t="s">
        <v>28</v>
      </c>
      <c r="D31" s="21">
        <v>6</v>
      </c>
      <c r="E31" s="21">
        <v>-2</v>
      </c>
      <c r="F31" s="19">
        <v>6</v>
      </c>
      <c r="G31" s="19">
        <v>1</v>
      </c>
      <c r="H31" s="19">
        <v>0</v>
      </c>
    </row>
    <row r="32" spans="2:8" ht="12.75">
      <c r="B32" s="19" t="s">
        <v>71</v>
      </c>
      <c r="C32" s="19" t="s">
        <v>28</v>
      </c>
      <c r="D32" s="21">
        <v>1</v>
      </c>
      <c r="E32" s="21">
        <v>-18</v>
      </c>
      <c r="F32" s="19">
        <v>1</v>
      </c>
      <c r="G32" s="19">
        <v>7</v>
      </c>
      <c r="H32" s="19">
        <v>0</v>
      </c>
    </row>
    <row r="33" spans="2:8" ht="12.75">
      <c r="B33" s="19" t="s">
        <v>73</v>
      </c>
      <c r="C33" s="19" t="s">
        <v>31</v>
      </c>
      <c r="D33" s="21">
        <v>8</v>
      </c>
      <c r="E33" s="21">
        <v>23</v>
      </c>
      <c r="F33" s="19">
        <v>8</v>
      </c>
      <c r="G33" s="19">
        <v>0</v>
      </c>
      <c r="H33" s="19">
        <v>7</v>
      </c>
    </row>
    <row r="34" spans="2:8" ht="12.75">
      <c r="B34" s="19" t="s">
        <v>75</v>
      </c>
      <c r="C34" s="19" t="s">
        <v>31</v>
      </c>
      <c r="D34" s="21">
        <v>9</v>
      </c>
      <c r="E34" s="21">
        <v>25</v>
      </c>
      <c r="F34" s="19">
        <v>9</v>
      </c>
      <c r="G34" s="19">
        <v>0</v>
      </c>
      <c r="H34" s="19">
        <v>1</v>
      </c>
    </row>
    <row r="35" spans="2:8" ht="13.5" thickBot="1">
      <c r="B35" s="17" t="s">
        <v>77</v>
      </c>
      <c r="C35" s="17" t="s">
        <v>31</v>
      </c>
      <c r="D35" s="20">
        <v>10</v>
      </c>
      <c r="E35" s="20">
        <v>24</v>
      </c>
      <c r="F35" s="17">
        <v>10</v>
      </c>
      <c r="G35" s="17">
        <v>0</v>
      </c>
      <c r="H35" s="17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8515625" style="0" bestFit="1" customWidth="1"/>
    <col min="4" max="4" width="5.7109375" style="0" customWidth="1"/>
    <col min="5" max="5" width="2.28125" style="0" customWidth="1"/>
    <col min="6" max="6" width="6.421875" style="0" customWidth="1"/>
    <col min="7" max="7" width="6.7109375" style="0" customWidth="1"/>
    <col min="8" max="8" width="2.28125" style="0" customWidth="1"/>
    <col min="9" max="9" width="6.28125" style="0" customWidth="1"/>
    <col min="10" max="10" width="6.7109375" style="0" customWidth="1"/>
  </cols>
  <sheetData>
    <row r="1" ht="12.75">
      <c r="A1" s="16" t="s">
        <v>109</v>
      </c>
    </row>
    <row r="2" ht="12.75">
      <c r="A2" s="16" t="s">
        <v>110</v>
      </c>
    </row>
    <row r="3" ht="12.75">
      <c r="A3" s="16" t="s">
        <v>34</v>
      </c>
    </row>
    <row r="5" ht="13.5" thickBot="1"/>
    <row r="6" spans="2:4" ht="12.75">
      <c r="B6" s="22"/>
      <c r="C6" s="22" t="s">
        <v>111</v>
      </c>
      <c r="D6" s="22"/>
    </row>
    <row r="7" spans="2:4" ht="13.5" thickBot="1">
      <c r="B7" s="23" t="s">
        <v>36</v>
      </c>
      <c r="C7" s="23" t="s">
        <v>37</v>
      </c>
      <c r="D7" s="23" t="s">
        <v>97</v>
      </c>
    </row>
    <row r="8" spans="2:4" ht="13.5" thickBot="1">
      <c r="B8" s="17" t="s">
        <v>46</v>
      </c>
      <c r="C8" s="17" t="s">
        <v>28</v>
      </c>
      <c r="D8" s="20">
        <v>607</v>
      </c>
    </row>
    <row r="10" ht="13.5" thickBot="1"/>
    <row r="11" spans="2:10" ht="12.75">
      <c r="B11" s="22"/>
      <c r="C11" s="22" t="s">
        <v>112</v>
      </c>
      <c r="D11" s="22"/>
      <c r="F11" s="22" t="s">
        <v>113</v>
      </c>
      <c r="G11" s="22" t="s">
        <v>111</v>
      </c>
      <c r="I11" s="22" t="s">
        <v>116</v>
      </c>
      <c r="J11" s="22" t="s">
        <v>111</v>
      </c>
    </row>
    <row r="12" spans="2:10" ht="13.5" thickBot="1">
      <c r="B12" s="23" t="s">
        <v>36</v>
      </c>
      <c r="C12" s="23" t="s">
        <v>37</v>
      </c>
      <c r="D12" s="23" t="s">
        <v>97</v>
      </c>
      <c r="F12" s="23" t="s">
        <v>114</v>
      </c>
      <c r="G12" s="23" t="s">
        <v>115</v>
      </c>
      <c r="I12" s="23" t="s">
        <v>114</v>
      </c>
      <c r="J12" s="23" t="s">
        <v>115</v>
      </c>
    </row>
    <row r="13" spans="2:10" ht="12.75">
      <c r="B13" s="19" t="s">
        <v>47</v>
      </c>
      <c r="C13" s="19" t="s">
        <v>29</v>
      </c>
      <c r="D13" s="21">
        <v>0</v>
      </c>
      <c r="F13" s="21">
        <v>0</v>
      </c>
      <c r="G13" s="21">
        <v>607</v>
      </c>
      <c r="I13" s="21">
        <v>0</v>
      </c>
      <c r="J13" s="21">
        <v>607</v>
      </c>
    </row>
    <row r="14" spans="2:10" ht="12.75">
      <c r="B14" s="19" t="s">
        <v>48</v>
      </c>
      <c r="C14" s="19" t="s">
        <v>26</v>
      </c>
      <c r="D14" s="21">
        <v>2</v>
      </c>
      <c r="F14" s="21">
        <v>2</v>
      </c>
      <c r="G14" s="21">
        <v>607</v>
      </c>
      <c r="I14" s="21">
        <v>2</v>
      </c>
      <c r="J14" s="21">
        <v>607</v>
      </c>
    </row>
    <row r="15" spans="2:10" ht="12.75">
      <c r="B15" s="19" t="s">
        <v>49</v>
      </c>
      <c r="C15" s="19" t="s">
        <v>27</v>
      </c>
      <c r="D15" s="21">
        <v>3</v>
      </c>
      <c r="F15" s="21">
        <v>3</v>
      </c>
      <c r="G15" s="21">
        <v>607</v>
      </c>
      <c r="I15" s="21">
        <v>3</v>
      </c>
      <c r="J15" s="21">
        <v>607</v>
      </c>
    </row>
    <row r="16" spans="2:10" ht="12.75">
      <c r="B16" s="19" t="s">
        <v>50</v>
      </c>
      <c r="C16" s="19" t="s">
        <v>29</v>
      </c>
      <c r="D16" s="21">
        <v>7</v>
      </c>
      <c r="F16" s="21">
        <v>7</v>
      </c>
      <c r="G16" s="21">
        <v>607</v>
      </c>
      <c r="I16" s="21">
        <v>7</v>
      </c>
      <c r="J16" s="21">
        <v>607</v>
      </c>
    </row>
    <row r="17" spans="2:10" ht="12.75">
      <c r="B17" s="19" t="s">
        <v>51</v>
      </c>
      <c r="C17" s="19" t="s">
        <v>26</v>
      </c>
      <c r="D17" s="21">
        <v>1</v>
      </c>
      <c r="F17" s="21">
        <v>1</v>
      </c>
      <c r="G17" s="21">
        <v>607</v>
      </c>
      <c r="I17" s="21">
        <v>1</v>
      </c>
      <c r="J17" s="21">
        <v>607</v>
      </c>
    </row>
    <row r="18" spans="2:10" ht="12.75">
      <c r="B18" s="19" t="s">
        <v>52</v>
      </c>
      <c r="C18" s="19" t="s">
        <v>27</v>
      </c>
      <c r="D18" s="21">
        <v>0</v>
      </c>
      <c r="F18" s="21">
        <v>0</v>
      </c>
      <c r="G18" s="21">
        <v>607</v>
      </c>
      <c r="I18" s="21">
        <v>0</v>
      </c>
      <c r="J18" s="21">
        <v>607</v>
      </c>
    </row>
    <row r="19" spans="2:10" ht="12.75">
      <c r="B19" s="19" t="s">
        <v>53</v>
      </c>
      <c r="C19" s="19" t="s">
        <v>29</v>
      </c>
      <c r="D19" s="21">
        <v>0</v>
      </c>
      <c r="F19" s="21">
        <v>0</v>
      </c>
      <c r="G19" s="21">
        <v>607</v>
      </c>
      <c r="I19" s="21">
        <v>0</v>
      </c>
      <c r="J19" s="21">
        <v>607</v>
      </c>
    </row>
    <row r="20" spans="2:10" ht="12.75">
      <c r="B20" s="19" t="s">
        <v>54</v>
      </c>
      <c r="C20" s="19" t="s">
        <v>26</v>
      </c>
      <c r="D20" s="21">
        <v>0</v>
      </c>
      <c r="F20" s="21">
        <v>0</v>
      </c>
      <c r="G20" s="21">
        <v>607</v>
      </c>
      <c r="I20" s="21">
        <v>0</v>
      </c>
      <c r="J20" s="21">
        <v>607</v>
      </c>
    </row>
    <row r="21" spans="2:10" ht="12.75">
      <c r="B21" s="19" t="s">
        <v>55</v>
      </c>
      <c r="C21" s="19" t="s">
        <v>27</v>
      </c>
      <c r="D21" s="21">
        <v>7</v>
      </c>
      <c r="F21" s="21">
        <v>7</v>
      </c>
      <c r="G21" s="21">
        <v>607</v>
      </c>
      <c r="I21" s="21">
        <v>7</v>
      </c>
      <c r="J21" s="21">
        <v>607</v>
      </c>
    </row>
    <row r="22" spans="2:10" ht="12.75">
      <c r="B22" s="19" t="s">
        <v>56</v>
      </c>
      <c r="C22" s="19" t="s">
        <v>29</v>
      </c>
      <c r="D22" s="21">
        <v>0</v>
      </c>
      <c r="F22" s="21">
        <v>0</v>
      </c>
      <c r="G22" s="21">
        <v>607</v>
      </c>
      <c r="I22" s="21">
        <v>0</v>
      </c>
      <c r="J22" s="21">
        <v>607</v>
      </c>
    </row>
    <row r="23" spans="2:10" ht="12.75">
      <c r="B23" s="19" t="s">
        <v>57</v>
      </c>
      <c r="C23" s="19" t="s">
        <v>26</v>
      </c>
      <c r="D23" s="21">
        <v>6</v>
      </c>
      <c r="F23" s="21">
        <v>6</v>
      </c>
      <c r="G23" s="21">
        <v>607</v>
      </c>
      <c r="I23" s="21">
        <v>6</v>
      </c>
      <c r="J23" s="21">
        <v>607</v>
      </c>
    </row>
    <row r="24" spans="2:10" ht="12.75">
      <c r="B24" s="19" t="s">
        <v>58</v>
      </c>
      <c r="C24" s="19" t="s">
        <v>27</v>
      </c>
      <c r="D24" s="21">
        <v>0</v>
      </c>
      <c r="F24" s="21">
        <v>0</v>
      </c>
      <c r="G24" s="21">
        <v>607</v>
      </c>
      <c r="I24" s="21">
        <v>0</v>
      </c>
      <c r="J24" s="21">
        <v>607</v>
      </c>
    </row>
    <row r="25" spans="2:10" ht="12.75">
      <c r="B25" s="19" t="s">
        <v>59</v>
      </c>
      <c r="C25" s="19" t="s">
        <v>29</v>
      </c>
      <c r="D25" s="21">
        <v>1</v>
      </c>
      <c r="F25" s="21">
        <v>1</v>
      </c>
      <c r="G25" s="21">
        <v>607</v>
      </c>
      <c r="I25" s="21">
        <v>1</v>
      </c>
      <c r="J25" s="21">
        <v>607</v>
      </c>
    </row>
    <row r="26" spans="2:10" ht="12.75">
      <c r="B26" s="19" t="s">
        <v>60</v>
      </c>
      <c r="C26" s="19" t="s">
        <v>26</v>
      </c>
      <c r="D26" s="21">
        <v>0</v>
      </c>
      <c r="F26" s="21">
        <v>0</v>
      </c>
      <c r="G26" s="21">
        <v>607</v>
      </c>
      <c r="I26" s="21">
        <v>0</v>
      </c>
      <c r="J26" s="21">
        <v>607</v>
      </c>
    </row>
    <row r="27" spans="2:10" ht="13.5" thickBot="1">
      <c r="B27" s="17" t="s">
        <v>61</v>
      </c>
      <c r="C27" s="17" t="s">
        <v>27</v>
      </c>
      <c r="D27" s="20">
        <v>0</v>
      </c>
      <c r="F27" s="20">
        <v>0</v>
      </c>
      <c r="G27" s="20">
        <v>607</v>
      </c>
      <c r="I27" s="20">
        <v>0</v>
      </c>
      <c r="J27" s="20">
        <v>607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m.mavri</dc:creator>
  <cp:keywords/>
  <dc:description/>
  <cp:lastModifiedBy>m.mavri</cp:lastModifiedBy>
  <dcterms:created xsi:type="dcterms:W3CDTF">2007-06-12T08:41:31Z</dcterms:created>
  <dcterms:modified xsi:type="dcterms:W3CDTF">2007-06-12T08:59:41Z</dcterms:modified>
  <cp:category/>
  <cp:version/>
  <cp:contentType/>
  <cp:contentStatus/>
</cp:coreProperties>
</file>