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eo-tpet-fs.syros.aegean.gr\ALARM\THOMAS ENTER\407\Ποσοτικές μέθοδοι\Διαστήματα εμπιστοσύνης\"/>
    </mc:Choice>
  </mc:AlternateContent>
  <xr:revisionPtr revIDLastSave="0" documentId="13_ncr:1_{B5D98D7E-AA3E-44CE-988D-D5A23521E4A4}" xr6:coauthVersionLast="47" xr6:coauthVersionMax="47" xr10:uidLastSave="{00000000-0000-0000-0000-000000000000}"/>
  <bookViews>
    <workbookView xWindow="-20775" yWindow="375" windowWidth="21600" windowHeight="11385" activeTab="3" xr2:uid="{836A28FD-BC2E-4B94-B56B-1D9F24E2EE4E}"/>
  </bookViews>
  <sheets>
    <sheet name="1ο παράδειγμα" sheetId="1" r:id="rId1"/>
    <sheet name="1η άσκηση" sheetId="2" r:id="rId2"/>
    <sheet name="2ο παράδειγμα" sheetId="3" r:id="rId3"/>
    <sheet name="2η άσκηση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3" l="1"/>
  <c r="E19" i="3" s="1"/>
  <c r="E6" i="3"/>
  <c r="E7" i="3" s="1"/>
  <c r="E6" i="1"/>
  <c r="E15" i="3"/>
  <c r="E3" i="3"/>
  <c r="E3" i="1"/>
  <c r="E7" i="1"/>
  <c r="E9" i="3" l="1"/>
  <c r="E20" i="3"/>
  <c r="E21" i="3"/>
  <c r="E8" i="3"/>
  <c r="E8" i="1"/>
  <c r="E9" i="1"/>
</calcChain>
</file>

<file path=xl/sharedStrings.xml><?xml version="1.0" encoding="utf-8"?>
<sst xmlns="http://schemas.openxmlformats.org/spreadsheetml/2006/main" count="108" uniqueCount="34">
  <si>
    <t>1ο άτομο</t>
  </si>
  <si>
    <t>2ο άτομο</t>
  </si>
  <si>
    <t>3ο άτομο</t>
  </si>
  <si>
    <t>4ο άτομο</t>
  </si>
  <si>
    <t>5ο άτομο</t>
  </si>
  <si>
    <t>6ο άτομο</t>
  </si>
  <si>
    <t>7ο άτομο</t>
  </si>
  <si>
    <t>8ο άτομο</t>
  </si>
  <si>
    <t>9ο άτομο</t>
  </si>
  <si>
    <t>10ο άτομο</t>
  </si>
  <si>
    <t>Βάρος καρπουζιών σε κιλά</t>
  </si>
  <si>
    <t>Μ.Ο.</t>
  </si>
  <si>
    <t>Τυπική απόκλιση (σ)</t>
  </si>
  <si>
    <t>Tιμή εμπιστοσύνης</t>
  </si>
  <si>
    <t>Μέγεθος δείγματος</t>
  </si>
  <si>
    <t>άλφα</t>
  </si>
  <si>
    <t xml:space="preserve">Κάτω όριο εμπιστοσύνης </t>
  </si>
  <si>
    <t>Πάνω όριο εμπιστοσύνης</t>
  </si>
  <si>
    <t>Καρπούζια</t>
  </si>
  <si>
    <t>Δείγματα</t>
  </si>
  <si>
    <t>1ο</t>
  </si>
  <si>
    <t>2ο</t>
  </si>
  <si>
    <t>3ο</t>
  </si>
  <si>
    <t>4ο</t>
  </si>
  <si>
    <t>5ο</t>
  </si>
  <si>
    <t>6ο</t>
  </si>
  <si>
    <t>7ο</t>
  </si>
  <si>
    <t>8ο</t>
  </si>
  <si>
    <t>Χρόνος παράδοσης σε λεπτά</t>
  </si>
  <si>
    <t>Τιμή εμπιστοσύνης</t>
  </si>
  <si>
    <t>Δείγματα πρώτου διανομέα</t>
  </si>
  <si>
    <t>Δείγματα δεύτερου διανομέα</t>
  </si>
  <si>
    <t>Καρπούζια 1ης ποικιλίας</t>
  </si>
  <si>
    <t>Καρπούζια 2ης ποικιλίας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</si>
</sst>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2A276-911A-45D7-8C55-419CD3459422}">
  <dimension ref="A3:E13"/>
  <sheetViews>
    <sheetView workbookViewId="0">
      <selection activeCell="B6" sqref="B6"/>
    </sheetView>
  </sheetViews>
  <sheetFormatPr defaultRowHeight="15" x14ac:dyDescent="0.25"/>
  <cols>
    <col min="1" max="1" width="22.7109375" customWidth="1"/>
    <col min="2" max="2" width="24.85546875" bestFit="1" customWidth="1"/>
    <col min="4" max="4" width="23.85546875" customWidth="1"/>
    <col min="5" max="5" width="23.140625" customWidth="1"/>
  </cols>
  <sheetData>
    <row r="3" spans="1:5" x14ac:dyDescent="0.25">
      <c r="A3" s="1" t="s">
        <v>18</v>
      </c>
      <c r="B3" s="1" t="s">
        <v>10</v>
      </c>
      <c r="D3" s="1" t="s">
        <v>11</v>
      </c>
      <c r="E3" s="1">
        <f>AVERAGE(B4:B13)</f>
        <v>5.6</v>
      </c>
    </row>
    <row r="4" spans="1:5" x14ac:dyDescent="0.25">
      <c r="A4" s="1" t="s">
        <v>0</v>
      </c>
      <c r="B4" s="1">
        <v>4.5999999999999996</v>
      </c>
      <c r="D4" s="1" t="s">
        <v>14</v>
      </c>
      <c r="E4" s="1">
        <v>10</v>
      </c>
    </row>
    <row r="5" spans="1:5" x14ac:dyDescent="0.25">
      <c r="A5" s="1" t="s">
        <v>1</v>
      </c>
      <c r="B5" s="1">
        <v>2.5</v>
      </c>
      <c r="D5" s="1" t="s">
        <v>15</v>
      </c>
      <c r="E5" s="1">
        <v>0.05</v>
      </c>
    </row>
    <row r="6" spans="1:5" x14ac:dyDescent="0.25">
      <c r="A6" s="1" t="s">
        <v>2</v>
      </c>
      <c r="B6" s="1">
        <v>5.9</v>
      </c>
      <c r="D6" s="1" t="s">
        <v>12</v>
      </c>
      <c r="E6" s="2">
        <f>STDEV(B4:B13)</f>
        <v>1.3482498944104486</v>
      </c>
    </row>
    <row r="7" spans="1:5" x14ac:dyDescent="0.25">
      <c r="A7" s="1" t="s">
        <v>3</v>
      </c>
      <c r="B7" s="1">
        <v>7.3</v>
      </c>
      <c r="D7" s="1" t="s">
        <v>13</v>
      </c>
      <c r="E7" s="2">
        <f>_xlfn.CONFIDENCE.NORM(E5,E6,E4)</f>
        <v>0.83563858686074555</v>
      </c>
    </row>
    <row r="8" spans="1:5" x14ac:dyDescent="0.25">
      <c r="A8" s="1" t="s">
        <v>4</v>
      </c>
      <c r="B8" s="1">
        <v>6.1</v>
      </c>
      <c r="D8" s="1" t="s">
        <v>16</v>
      </c>
      <c r="E8" s="2">
        <f>E3-E7</f>
        <v>4.7643614131392544</v>
      </c>
    </row>
    <row r="9" spans="1:5" x14ac:dyDescent="0.25">
      <c r="A9" s="1" t="s">
        <v>5</v>
      </c>
      <c r="B9" s="1">
        <v>6.8</v>
      </c>
      <c r="D9" s="1" t="s">
        <v>17</v>
      </c>
      <c r="E9" s="2">
        <f>E3+E7</f>
        <v>6.4356385868607449</v>
      </c>
    </row>
    <row r="10" spans="1:5" x14ac:dyDescent="0.25">
      <c r="A10" s="1" t="s">
        <v>6</v>
      </c>
      <c r="B10" s="1">
        <v>5.7</v>
      </c>
    </row>
    <row r="11" spans="1:5" x14ac:dyDescent="0.25">
      <c r="A11" s="1" t="s">
        <v>7</v>
      </c>
      <c r="B11" s="1">
        <v>6.3</v>
      </c>
    </row>
    <row r="12" spans="1:5" x14ac:dyDescent="0.25">
      <c r="A12" s="1" t="s">
        <v>8</v>
      </c>
      <c r="B12" s="1">
        <v>5.9</v>
      </c>
    </row>
    <row r="13" spans="1:5" x14ac:dyDescent="0.25">
      <c r="A13" s="1" t="s">
        <v>9</v>
      </c>
      <c r="B13" s="1">
        <v>4.9000000000000004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23AA6-9964-4483-A832-91241BC2BAFD}">
  <dimension ref="A3:E11"/>
  <sheetViews>
    <sheetView workbookViewId="0">
      <selection activeCell="F15" sqref="F15"/>
    </sheetView>
  </sheetViews>
  <sheetFormatPr defaultRowHeight="15" x14ac:dyDescent="0.25"/>
  <cols>
    <col min="1" max="1" width="17.28515625" customWidth="1"/>
    <col min="2" max="2" width="27" bestFit="1" customWidth="1"/>
    <col min="4" max="4" width="23.7109375" bestFit="1" customWidth="1"/>
    <col min="5" max="5" width="18.42578125" customWidth="1"/>
  </cols>
  <sheetData>
    <row r="3" spans="1:5" x14ac:dyDescent="0.25">
      <c r="A3" s="1" t="s">
        <v>19</v>
      </c>
      <c r="B3" s="1" t="s">
        <v>28</v>
      </c>
      <c r="D3" s="1" t="s">
        <v>11</v>
      </c>
      <c r="E3" s="1"/>
    </row>
    <row r="4" spans="1:5" x14ac:dyDescent="0.25">
      <c r="A4" s="1" t="s">
        <v>20</v>
      </c>
      <c r="B4" s="1">
        <v>55</v>
      </c>
      <c r="D4" s="1" t="s">
        <v>14</v>
      </c>
      <c r="E4" s="1"/>
    </row>
    <row r="5" spans="1:5" x14ac:dyDescent="0.25">
      <c r="A5" s="1" t="s">
        <v>21</v>
      </c>
      <c r="B5" s="1">
        <v>43</v>
      </c>
      <c r="D5" s="1" t="s">
        <v>15</v>
      </c>
      <c r="E5" s="1"/>
    </row>
    <row r="6" spans="1:5" x14ac:dyDescent="0.25">
      <c r="A6" s="1" t="s">
        <v>22</v>
      </c>
      <c r="B6" s="1">
        <v>69</v>
      </c>
      <c r="D6" s="1" t="s">
        <v>12</v>
      </c>
      <c r="E6" s="2"/>
    </row>
    <row r="7" spans="1:5" x14ac:dyDescent="0.25">
      <c r="A7" s="1" t="s">
        <v>23</v>
      </c>
      <c r="B7" s="1">
        <v>37</v>
      </c>
      <c r="D7" s="1" t="s">
        <v>13</v>
      </c>
      <c r="E7" s="2"/>
    </row>
    <row r="8" spans="1:5" x14ac:dyDescent="0.25">
      <c r="A8" s="1" t="s">
        <v>24</v>
      </c>
      <c r="B8" s="1">
        <v>36</v>
      </c>
      <c r="D8" s="1" t="s">
        <v>16</v>
      </c>
      <c r="E8" s="2"/>
    </row>
    <row r="9" spans="1:5" x14ac:dyDescent="0.25">
      <c r="A9" s="1" t="s">
        <v>25</v>
      </c>
      <c r="B9" s="1">
        <v>38</v>
      </c>
      <c r="D9" s="1" t="s">
        <v>17</v>
      </c>
      <c r="E9" s="2"/>
    </row>
    <row r="10" spans="1:5" x14ac:dyDescent="0.25">
      <c r="A10" s="1" t="s">
        <v>26</v>
      </c>
      <c r="B10" s="1">
        <v>119</v>
      </c>
    </row>
    <row r="11" spans="1:5" x14ac:dyDescent="0.25">
      <c r="A11" s="1" t="s">
        <v>27</v>
      </c>
      <c r="B11" s="1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C387A-A2A7-4080-BCF9-23DE58404E52}">
  <dimension ref="A3:E25"/>
  <sheetViews>
    <sheetView topLeftCell="A4" workbookViewId="0">
      <selection activeCell="B6" sqref="B6"/>
    </sheetView>
  </sheetViews>
  <sheetFormatPr defaultRowHeight="15" x14ac:dyDescent="0.25"/>
  <cols>
    <col min="1" max="1" width="22.7109375" customWidth="1"/>
    <col min="2" max="2" width="24.85546875" bestFit="1" customWidth="1"/>
    <col min="4" max="4" width="23.85546875" customWidth="1"/>
    <col min="5" max="5" width="23.140625" customWidth="1"/>
    <col min="7" max="7" width="29.28515625" customWidth="1"/>
  </cols>
  <sheetData>
    <row r="3" spans="1:5" x14ac:dyDescent="0.25">
      <c r="A3" s="1" t="s">
        <v>32</v>
      </c>
      <c r="B3" s="1" t="s">
        <v>10</v>
      </c>
      <c r="D3" s="1" t="s">
        <v>11</v>
      </c>
      <c r="E3" s="1">
        <f>AVERAGE(B4:B13)</f>
        <v>5.6</v>
      </c>
    </row>
    <row r="4" spans="1:5" x14ac:dyDescent="0.25">
      <c r="A4" s="1" t="s">
        <v>0</v>
      </c>
      <c r="B4" s="1">
        <v>4.5999999999999996</v>
      </c>
      <c r="D4" s="1" t="s">
        <v>14</v>
      </c>
      <c r="E4" s="1">
        <v>10</v>
      </c>
    </row>
    <row r="5" spans="1:5" x14ac:dyDescent="0.25">
      <c r="A5" s="1" t="s">
        <v>1</v>
      </c>
      <c r="B5" s="1">
        <v>2.5</v>
      </c>
      <c r="D5" s="1" t="s">
        <v>15</v>
      </c>
      <c r="E5" s="1">
        <v>0.05</v>
      </c>
    </row>
    <row r="6" spans="1:5" x14ac:dyDescent="0.25">
      <c r="A6" s="1" t="s">
        <v>2</v>
      </c>
      <c r="B6" s="1">
        <v>5.9</v>
      </c>
      <c r="D6" s="1" t="s">
        <v>12</v>
      </c>
      <c r="E6" s="2">
        <f>STDEV(B4:B13)</f>
        <v>1.3482498944104486</v>
      </c>
    </row>
    <row r="7" spans="1:5" x14ac:dyDescent="0.25">
      <c r="A7" s="1" t="s">
        <v>3</v>
      </c>
      <c r="B7" s="1">
        <v>7.3</v>
      </c>
      <c r="D7" s="1" t="s">
        <v>29</v>
      </c>
      <c r="E7" s="2">
        <f>_xlfn.CONFIDENCE.NORM(E5,E6,E4)</f>
        <v>0.83563858686074555</v>
      </c>
    </row>
    <row r="8" spans="1:5" x14ac:dyDescent="0.25">
      <c r="A8" s="1" t="s">
        <v>4</v>
      </c>
      <c r="B8" s="1">
        <v>6.1</v>
      </c>
      <c r="D8" s="1" t="s">
        <v>16</v>
      </c>
      <c r="E8" s="2">
        <f>E3-E7</f>
        <v>4.7643614131392544</v>
      </c>
    </row>
    <row r="9" spans="1:5" x14ac:dyDescent="0.25">
      <c r="A9" s="1" t="s">
        <v>5</v>
      </c>
      <c r="B9" s="1">
        <v>6.8</v>
      </c>
      <c r="D9" s="1" t="s">
        <v>17</v>
      </c>
      <c r="E9" s="2">
        <f>E3+E7</f>
        <v>6.4356385868607449</v>
      </c>
    </row>
    <row r="10" spans="1:5" x14ac:dyDescent="0.25">
      <c r="A10" s="1" t="s">
        <v>6</v>
      </c>
      <c r="B10" s="1">
        <v>5.7</v>
      </c>
    </row>
    <row r="11" spans="1:5" x14ac:dyDescent="0.25">
      <c r="A11" s="1" t="s">
        <v>7</v>
      </c>
      <c r="B11" s="1">
        <v>6.3</v>
      </c>
    </row>
    <row r="12" spans="1:5" x14ac:dyDescent="0.25">
      <c r="A12" s="1" t="s">
        <v>8</v>
      </c>
      <c r="B12" s="1">
        <v>5.9</v>
      </c>
    </row>
    <row r="13" spans="1:5" x14ac:dyDescent="0.25">
      <c r="A13" s="1" t="s">
        <v>9</v>
      </c>
      <c r="B13" s="1">
        <v>4.9000000000000004</v>
      </c>
    </row>
    <row r="15" spans="1:5" x14ac:dyDescent="0.25">
      <c r="A15" s="1" t="s">
        <v>33</v>
      </c>
      <c r="B15" s="1" t="s">
        <v>10</v>
      </c>
      <c r="D15" s="1" t="s">
        <v>11</v>
      </c>
      <c r="E15" s="1">
        <f>AVERAGE(B16:B25)</f>
        <v>4</v>
      </c>
    </row>
    <row r="16" spans="1:5" x14ac:dyDescent="0.25">
      <c r="A16" s="1" t="s">
        <v>0</v>
      </c>
      <c r="B16" s="1">
        <v>3.6</v>
      </c>
      <c r="D16" s="1" t="s">
        <v>14</v>
      </c>
      <c r="E16" s="1">
        <v>10</v>
      </c>
    </row>
    <row r="17" spans="1:5" x14ac:dyDescent="0.25">
      <c r="A17" s="1" t="s">
        <v>1</v>
      </c>
      <c r="B17" s="1">
        <v>1.1000000000000001</v>
      </c>
      <c r="D17" s="1" t="s">
        <v>15</v>
      </c>
      <c r="E17" s="1">
        <v>0.05</v>
      </c>
    </row>
    <row r="18" spans="1:5" x14ac:dyDescent="0.25">
      <c r="A18" s="1" t="s">
        <v>2</v>
      </c>
      <c r="B18" s="1">
        <v>4.9000000000000004</v>
      </c>
      <c r="D18" s="1" t="s">
        <v>12</v>
      </c>
      <c r="E18" s="2">
        <f>STDEV(B16:B25)</f>
        <v>1.1401754250991387</v>
      </c>
    </row>
    <row r="19" spans="1:5" x14ac:dyDescent="0.25">
      <c r="A19" s="1" t="s">
        <v>3</v>
      </c>
      <c r="B19" s="1">
        <v>4.4000000000000004</v>
      </c>
      <c r="D19" s="1" t="s">
        <v>29</v>
      </c>
      <c r="E19" s="2">
        <f>_xlfn.CONFIDENCE.NORM(E17,E18,E16)</f>
        <v>0.70667506443218764</v>
      </c>
    </row>
    <row r="20" spans="1:5" x14ac:dyDescent="0.25">
      <c r="A20" s="1" t="s">
        <v>4</v>
      </c>
      <c r="B20" s="1">
        <v>3.8</v>
      </c>
      <c r="D20" s="1" t="s">
        <v>16</v>
      </c>
      <c r="E20" s="2">
        <f>E15-E19</f>
        <v>3.2933249355678123</v>
      </c>
    </row>
    <row r="21" spans="1:5" x14ac:dyDescent="0.25">
      <c r="A21" s="1" t="s">
        <v>5</v>
      </c>
      <c r="B21" s="1">
        <v>4.0999999999999996</v>
      </c>
      <c r="D21" s="1" t="s">
        <v>17</v>
      </c>
      <c r="E21" s="2">
        <f>E15+E19</f>
        <v>4.7066750644321873</v>
      </c>
    </row>
    <row r="22" spans="1:5" x14ac:dyDescent="0.25">
      <c r="A22" s="1" t="s">
        <v>6</v>
      </c>
      <c r="B22" s="1">
        <v>4.5</v>
      </c>
    </row>
    <row r="23" spans="1:5" x14ac:dyDescent="0.25">
      <c r="A23" s="1" t="s">
        <v>7</v>
      </c>
      <c r="B23" s="1">
        <v>5.3</v>
      </c>
    </row>
    <row r="24" spans="1:5" x14ac:dyDescent="0.25">
      <c r="A24" s="1" t="s">
        <v>8</v>
      </c>
      <c r="B24" s="1">
        <v>4.4000000000000004</v>
      </c>
    </row>
    <row r="25" spans="1:5" x14ac:dyDescent="0.25">
      <c r="A25" s="1" t="s">
        <v>9</v>
      </c>
      <c r="B25" s="1">
        <v>3.9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DEFFB-D0AF-409C-8F6C-92461FCFC597}">
  <dimension ref="A3:E22"/>
  <sheetViews>
    <sheetView tabSelected="1" workbookViewId="0">
      <selection activeCell="B10" sqref="B10"/>
    </sheetView>
  </sheetViews>
  <sheetFormatPr defaultRowHeight="15" x14ac:dyDescent="0.25"/>
  <cols>
    <col min="1" max="1" width="26.5703125" customWidth="1"/>
    <col min="2" max="2" width="27" bestFit="1" customWidth="1"/>
    <col min="4" max="4" width="23.7109375" bestFit="1" customWidth="1"/>
    <col min="5" max="5" width="18.42578125" customWidth="1"/>
  </cols>
  <sheetData>
    <row r="3" spans="1:5" x14ac:dyDescent="0.25">
      <c r="A3" s="1" t="s">
        <v>30</v>
      </c>
      <c r="B3" s="1" t="s">
        <v>28</v>
      </c>
      <c r="D3" s="1" t="s">
        <v>11</v>
      </c>
      <c r="E3" s="1"/>
    </row>
    <row r="4" spans="1:5" x14ac:dyDescent="0.25">
      <c r="A4" s="1" t="s">
        <v>20</v>
      </c>
      <c r="B4" s="1">
        <v>55</v>
      </c>
      <c r="D4" s="1" t="s">
        <v>14</v>
      </c>
      <c r="E4" s="1"/>
    </row>
    <row r="5" spans="1:5" x14ac:dyDescent="0.25">
      <c r="A5" s="1" t="s">
        <v>21</v>
      </c>
      <c r="B5" s="1">
        <v>43</v>
      </c>
      <c r="D5" s="1" t="s">
        <v>15</v>
      </c>
      <c r="E5" s="1"/>
    </row>
    <row r="6" spans="1:5" x14ac:dyDescent="0.25">
      <c r="A6" s="1" t="s">
        <v>22</v>
      </c>
      <c r="B6" s="1">
        <v>69</v>
      </c>
      <c r="D6" s="1" t="s">
        <v>12</v>
      </c>
      <c r="E6" s="2"/>
    </row>
    <row r="7" spans="1:5" x14ac:dyDescent="0.25">
      <c r="A7" s="1" t="s">
        <v>23</v>
      </c>
      <c r="B7" s="1">
        <v>37</v>
      </c>
      <c r="D7" s="1" t="s">
        <v>13</v>
      </c>
      <c r="E7" s="2"/>
    </row>
    <row r="8" spans="1:5" x14ac:dyDescent="0.25">
      <c r="A8" s="1" t="s">
        <v>24</v>
      </c>
      <c r="B8" s="1">
        <v>36</v>
      </c>
      <c r="D8" s="1" t="s">
        <v>16</v>
      </c>
      <c r="E8" s="2"/>
    </row>
    <row r="9" spans="1:5" x14ac:dyDescent="0.25">
      <c r="A9" s="1" t="s">
        <v>25</v>
      </c>
      <c r="B9" s="1">
        <v>38</v>
      </c>
      <c r="D9" s="1" t="s">
        <v>17</v>
      </c>
      <c r="E9" s="2"/>
    </row>
    <row r="10" spans="1:5" x14ac:dyDescent="0.25">
      <c r="A10" s="1" t="s">
        <v>26</v>
      </c>
      <c r="B10" s="1">
        <v>119</v>
      </c>
    </row>
    <row r="11" spans="1:5" x14ac:dyDescent="0.25">
      <c r="A11" s="1" t="s">
        <v>27</v>
      </c>
      <c r="B11" s="1">
        <v>42</v>
      </c>
    </row>
    <row r="14" spans="1:5" x14ac:dyDescent="0.25">
      <c r="A14" s="1" t="s">
        <v>31</v>
      </c>
      <c r="B14" s="1" t="s">
        <v>28</v>
      </c>
      <c r="D14" s="1" t="s">
        <v>11</v>
      </c>
      <c r="E14" s="2"/>
    </row>
    <row r="15" spans="1:5" x14ac:dyDescent="0.25">
      <c r="A15" s="1" t="s">
        <v>20</v>
      </c>
      <c r="B15" s="1">
        <v>40</v>
      </c>
      <c r="D15" s="1" t="s">
        <v>14</v>
      </c>
      <c r="E15" s="2"/>
    </row>
    <row r="16" spans="1:5" x14ac:dyDescent="0.25">
      <c r="A16" s="1" t="s">
        <v>21</v>
      </c>
      <c r="B16" s="1">
        <v>43</v>
      </c>
      <c r="D16" s="1" t="s">
        <v>15</v>
      </c>
      <c r="E16" s="2"/>
    </row>
    <row r="17" spans="1:5" x14ac:dyDescent="0.25">
      <c r="A17" s="1" t="s">
        <v>22</v>
      </c>
      <c r="B17" s="1">
        <v>19</v>
      </c>
      <c r="D17" s="1" t="s">
        <v>12</v>
      </c>
      <c r="E17" s="2"/>
    </row>
    <row r="18" spans="1:5" x14ac:dyDescent="0.25">
      <c r="A18" s="1" t="s">
        <v>23</v>
      </c>
      <c r="B18" s="1">
        <v>32</v>
      </c>
      <c r="D18" s="1" t="s">
        <v>13</v>
      </c>
      <c r="E18" s="2"/>
    </row>
    <row r="19" spans="1:5" x14ac:dyDescent="0.25">
      <c r="A19" s="1" t="s">
        <v>24</v>
      </c>
      <c r="B19" s="1">
        <v>36</v>
      </c>
      <c r="D19" s="1" t="s">
        <v>16</v>
      </c>
      <c r="E19" s="2"/>
    </row>
    <row r="20" spans="1:5" x14ac:dyDescent="0.25">
      <c r="A20" s="1" t="s">
        <v>25</v>
      </c>
      <c r="B20" s="1">
        <v>22</v>
      </c>
      <c r="D20" s="1" t="s">
        <v>17</v>
      </c>
      <c r="E20" s="2"/>
    </row>
    <row r="21" spans="1:5" x14ac:dyDescent="0.25">
      <c r="A21" s="1" t="s">
        <v>26</v>
      </c>
      <c r="B21" s="1">
        <v>17</v>
      </c>
    </row>
    <row r="22" spans="1:5" x14ac:dyDescent="0.25">
      <c r="A22" s="1" t="s">
        <v>27</v>
      </c>
      <c r="B22" s="1">
        <v>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1ο παράδειγμα</vt:lpstr>
      <vt:lpstr>1η άσκηση</vt:lpstr>
      <vt:lpstr>2ο παράδειγμα</vt:lpstr>
      <vt:lpstr>2η άσκηση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Tscheulin Thomas</cp:lastModifiedBy>
  <dcterms:created xsi:type="dcterms:W3CDTF">2020-12-08T18:45:35Z</dcterms:created>
  <dcterms:modified xsi:type="dcterms:W3CDTF">2022-11-29T10:04:13Z</dcterms:modified>
</cp:coreProperties>
</file>