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140" windowHeight="9204" activeTab="3"/>
  </bookViews>
  <sheets>
    <sheet name="Περιγραφή Προβλήματος" sheetId="1" r:id="rId1"/>
    <sheet name="Answer Report 1" sheetId="2" r:id="rId2"/>
    <sheet name="Sensitivity Report 1" sheetId="3" r:id="rId3"/>
    <sheet name="Limits Report 1" sheetId="4" r:id="rId4"/>
    <sheet name="Προσφορά ΜΕΓΑΛΥΤΕΡΗ αποΖήτηση_S" sheetId="5" r:id="rId5"/>
  </sheets>
  <definedNames>
    <definedName name="solver_adj" localSheetId="0" hidden="1">'Περιγραφή Προβλήματος'!$D$23:$F$25</definedName>
    <definedName name="solver_adj" localSheetId="4" hidden="1">'Προσφορά ΜΕΓΑΛΥΤΕΡΗ αποΖήτηση_S'!$D$23:$F$25</definedName>
    <definedName name="solver_cvg" localSheetId="0" hidden="1">0.0001</definedName>
    <definedName name="solver_cvg" localSheetId="4" hidden="1">0.0001</definedName>
    <definedName name="solver_drv" localSheetId="0" hidden="1">1</definedName>
    <definedName name="solver_drv" localSheetId="4" hidden="1">1</definedName>
    <definedName name="solver_est" localSheetId="0" hidden="1">1</definedName>
    <definedName name="solver_est" localSheetId="4" hidden="1">1</definedName>
    <definedName name="solver_itr" localSheetId="0" hidden="1">100</definedName>
    <definedName name="solver_itr" localSheetId="4" hidden="1">100</definedName>
    <definedName name="solver_lhs1" localSheetId="0" hidden="1">'Περιγραφή Προβλήματος'!$G$23:$G$25</definedName>
    <definedName name="solver_lhs1" localSheetId="4" hidden="1">'Προσφορά ΜΕΓΑΛΥΤΕΡΗ αποΖήτηση_S'!$G$23:$G$25</definedName>
    <definedName name="solver_lhs2" localSheetId="0" hidden="1">'Περιγραφή Προβλήματος'!$D$28:$F$28</definedName>
    <definedName name="solver_lhs2" localSheetId="4" hidden="1">'Προσφορά ΜΕΓΑΛΥΤΕΡΗ αποΖήτηση_S'!$D$28:$F$28</definedName>
    <definedName name="solver_lhs3" localSheetId="0" hidden="1">'Περιγραφή Προβλήματος'!$D$23:$F$25</definedName>
    <definedName name="solver_lhs3" localSheetId="4" hidden="1">'Προσφορά ΜΕΓΑΛΥΤΕΡΗ αποΖήτηση_S'!$D$23:$F$25</definedName>
    <definedName name="solver_lin" localSheetId="0" hidden="1">1</definedName>
    <definedName name="solver_lin" localSheetId="4" hidden="1">1</definedName>
    <definedName name="solver_neg" localSheetId="0" hidden="1">2</definedName>
    <definedName name="solver_neg" localSheetId="4" hidden="1">2</definedName>
    <definedName name="solver_num" localSheetId="0" hidden="1">3</definedName>
    <definedName name="solver_num" localSheetId="4" hidden="1">3</definedName>
    <definedName name="solver_nwt" localSheetId="0" hidden="1">1</definedName>
    <definedName name="solver_nwt" localSheetId="4" hidden="1">1</definedName>
    <definedName name="solver_opt" localSheetId="0" hidden="1">'Περιγραφή Προβλήματος'!$G$20</definedName>
    <definedName name="solver_opt" localSheetId="4" hidden="1">'Προσφορά ΜΕΓΑΛΥΤΕΡΗ αποΖήτηση_S'!$G$20</definedName>
    <definedName name="solver_pre" localSheetId="0" hidden="1">0.000001</definedName>
    <definedName name="solver_pre" localSheetId="4" hidden="1">0.000001</definedName>
    <definedName name="solver_rel1" localSheetId="0" hidden="1">1</definedName>
    <definedName name="solver_rel1" localSheetId="4" hidden="1">1</definedName>
    <definedName name="solver_rel2" localSheetId="0" hidden="1">3</definedName>
    <definedName name="solver_rel2" localSheetId="4" hidden="1">3</definedName>
    <definedName name="solver_rel3" localSheetId="0" hidden="1">3</definedName>
    <definedName name="solver_rel3" localSheetId="4" hidden="1">3</definedName>
    <definedName name="solver_rhs1" localSheetId="0" hidden="1">'Περιγραφή Προβλήματος'!$I$23:$I$25</definedName>
    <definedName name="solver_rhs1" localSheetId="4" hidden="1">'Προσφορά ΜΕΓΑΛΥΤΕΡΗ αποΖήτηση_S'!$I$23:$I$25</definedName>
    <definedName name="solver_rhs2" localSheetId="0" hidden="1">'Περιγραφή Προβλήματος'!$D$30:$F$30</definedName>
    <definedName name="solver_rhs2" localSheetId="4" hidden="1">'Προσφορά ΜΕΓΑΛΥΤΕΡΗ αποΖήτηση_S'!$D$30:$F$30</definedName>
    <definedName name="solver_rhs3" localSheetId="0" hidden="1">0</definedName>
    <definedName name="solver_rhs3" localSheetId="4" hidden="1">0</definedName>
    <definedName name="solver_scl" localSheetId="0" hidden="1">2</definedName>
    <definedName name="solver_scl" localSheetId="4" hidden="1">2</definedName>
    <definedName name="solver_sho" localSheetId="0" hidden="1">2</definedName>
    <definedName name="solver_sho" localSheetId="4" hidden="1">2</definedName>
    <definedName name="solver_tim" localSheetId="0" hidden="1">100</definedName>
    <definedName name="solver_tim" localSheetId="4" hidden="1">100</definedName>
    <definedName name="solver_tol" localSheetId="0" hidden="1">0.05</definedName>
    <definedName name="solver_tol" localSheetId="4" hidden="1">0.05</definedName>
    <definedName name="solver_typ" localSheetId="0" hidden="1">2</definedName>
    <definedName name="solver_typ" localSheetId="4" hidden="1">2</definedName>
    <definedName name="solver_val" localSheetId="0" hidden="1">0</definedName>
    <definedName name="solver_val" localSheetId="4" hidden="1">0</definedName>
  </definedNames>
  <calcPr fullCalcOnLoad="1"/>
</workbook>
</file>

<file path=xl/sharedStrings.xml><?xml version="1.0" encoding="utf-8"?>
<sst xmlns="http://schemas.openxmlformats.org/spreadsheetml/2006/main" count="256" uniqueCount="94">
  <si>
    <t>Εισάγουμε ένα υποθετικό σταθμό προορισμού</t>
  </si>
  <si>
    <t>Α1+Α2+Α3=16&gt;15=Β1+Β2+Β3</t>
  </si>
  <si>
    <t>Β1</t>
  </si>
  <si>
    <t>Β2</t>
  </si>
  <si>
    <t>Β3</t>
  </si>
  <si>
    <t>Α1</t>
  </si>
  <si>
    <t>Α2</t>
  </si>
  <si>
    <t>Α3</t>
  </si>
  <si>
    <t>Β4</t>
  </si>
  <si>
    <t>χ11</t>
  </si>
  <si>
    <t>χ12</t>
  </si>
  <si>
    <t>χ13</t>
  </si>
  <si>
    <t>χ21</t>
  </si>
  <si>
    <t>χ22</t>
  </si>
  <si>
    <t>χ23</t>
  </si>
  <si>
    <t>χ31</t>
  </si>
  <si>
    <t>χ32</t>
  </si>
  <si>
    <t>χ33</t>
  </si>
  <si>
    <t>χ14</t>
  </si>
  <si>
    <t>χ24</t>
  </si>
  <si>
    <t>χ34</t>
  </si>
  <si>
    <t>Συνολικό Κόστος</t>
  </si>
  <si>
    <t>Μεταβλητές</t>
  </si>
  <si>
    <t>&lt;=</t>
  </si>
  <si>
    <t>&gt;=</t>
  </si>
  <si>
    <t>Microsoft Excel 11.0 Answer Report</t>
  </si>
  <si>
    <t>Worksheet: [Book1]Προσφορά ΜΕΓΑΛΥΤΕΡΗ αποΖήτηση_S</t>
  </si>
  <si>
    <t>Report Created: 12/6/2007 11:34:02 πμ</t>
  </si>
  <si>
    <t>Target Cell (Min)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</si>
  <si>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</si>
  <si>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</si>
  <si>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</si>
  <si>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</si>
  <si>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</si>
  <si>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</si>
  <si>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</si>
  <si>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</si>
  <si>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</si>
  <si>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</si>
  <si>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$G$20</t>
  </si>
  <si>
    <t>$D$23</t>
  </si>
  <si>
    <t>$E$23</t>
  </si>
  <si>
    <t>$F$23</t>
  </si>
  <si>
    <t>$D$24</t>
  </si>
  <si>
    <t>$E$24</t>
  </si>
  <si>
    <t>$F$24</t>
  </si>
  <si>
    <t>$D$25</t>
  </si>
  <si>
    <t>$E$25</t>
  </si>
  <si>
    <t>$F$25</t>
  </si>
  <si>
    <t>$G$23</t>
  </si>
  <si>
    <t>$G$23&lt;=$I$23</t>
  </si>
  <si>
    <t>Binding</t>
  </si>
  <si>
    <t>$G$24</t>
  </si>
  <si>
    <t>$G$24&lt;=$I$24</t>
  </si>
  <si>
    <t>Not Binding</t>
  </si>
  <si>
    <t>$G$25</t>
  </si>
  <si>
    <t>$G$25&lt;=$I$25</t>
  </si>
  <si>
    <t>$D$28</t>
  </si>
  <si>
    <t>$D$28&gt;=$D$30</t>
  </si>
  <si>
    <t>$E$28</t>
  </si>
  <si>
    <t>$E$28&gt;=$E$30</t>
  </si>
  <si>
    <t>$F$28</t>
  </si>
  <si>
    <t>$F$28&gt;=$F$30</t>
  </si>
  <si>
    <t>$D$23&gt;=0</t>
  </si>
  <si>
    <t>$E$23&gt;=0</t>
  </si>
  <si>
    <t>$F$23&gt;=0</t>
  </si>
  <si>
    <t>$D$24&gt;=0</t>
  </si>
  <si>
    <t>$E$24&gt;=0</t>
  </si>
  <si>
    <t>$F$24&gt;=0</t>
  </si>
  <si>
    <t>$D$25&gt;=0</t>
  </si>
  <si>
    <t>$E$25&gt;=0</t>
  </si>
  <si>
    <t>$F$25&gt;=0</t>
  </si>
  <si>
    <t>Microsoft Excel 11.0 Sensitivity Report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</si>
  <si>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</si>
  <si>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</si>
  <si>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</si>
  <si>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</si>
  <si>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</si>
  <si>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</si>
  <si>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</si>
  <si>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</si>
  <si>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</si>
  <si>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</si>
  <si>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</si>
  <si>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</si>
  <si>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</si>
  <si>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Microsoft Excel 11.0 Limits Report</t>
  </si>
  <si>
    <t>Worksheet: [Book1]Limits Report 1</t>
  </si>
  <si>
    <t>Target</t>
  </si>
  <si>
    <t>Adjustable</t>
  </si>
  <si>
    <t>Lower</t>
  </si>
  <si>
    <t>Limit</t>
  </si>
  <si>
    <t>Result</t>
  </si>
  <si>
    <t>Upper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</si>
</sst>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12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7" xfId="0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7" xfId="0" applyNumberFormat="1" applyFill="1" applyBorder="1" applyAlignment="1">
      <alignment/>
    </xf>
    <xf numFmtId="0" fontId="0" fillId="0" borderId="9" xfId="0" applyNumberForma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I30"/>
  <sheetViews>
    <sheetView workbookViewId="0" topLeftCell="A4">
      <selection activeCell="L17" sqref="L17"/>
    </sheetView>
  </sheetViews>
  <sheetFormatPr defaultColWidth="9.140625" defaultRowHeight="12.75"/>
  <sheetData>
    <row r="6" spans="3:7" ht="13.5">
      <c r="C6" s="8" t="s">
        <v>1</v>
      </c>
      <c r="D6" s="8"/>
      <c r="E6" s="8"/>
      <c r="F6" s="8"/>
      <c r="G6" s="8"/>
    </row>
    <row r="7" spans="3:7" ht="13.5">
      <c r="C7" s="8" t="s">
        <v>0</v>
      </c>
      <c r="D7" s="8"/>
      <c r="E7" s="8"/>
      <c r="F7" s="8"/>
      <c r="G7" s="8"/>
    </row>
    <row r="8" ht="13.5" thickBot="1"/>
    <row r="9" spans="3:7" ht="15.75" thickBot="1">
      <c r="C9" s="1"/>
      <c r="D9" s="2" t="s">
        <v>2</v>
      </c>
      <c r="E9" s="2" t="s">
        <v>3</v>
      </c>
      <c r="F9" s="2" t="s">
        <v>4</v>
      </c>
      <c r="G9" s="2" t="s">
        <v>8</v>
      </c>
    </row>
    <row r="10" spans="3:8" ht="15.75" thickBot="1">
      <c r="C10" s="4" t="s">
        <v>5</v>
      </c>
      <c r="D10" s="5">
        <v>3</v>
      </c>
      <c r="E10" s="5">
        <v>3.5</v>
      </c>
      <c r="F10" s="5">
        <v>2.8</v>
      </c>
      <c r="G10" s="5">
        <v>0</v>
      </c>
      <c r="H10" s="4">
        <v>3</v>
      </c>
    </row>
    <row r="11" spans="3:8" ht="15.75" thickBot="1">
      <c r="C11" s="3"/>
      <c r="D11" s="6" t="s">
        <v>9</v>
      </c>
      <c r="E11" s="6" t="s">
        <v>10</v>
      </c>
      <c r="F11" s="6" t="s">
        <v>11</v>
      </c>
      <c r="G11" s="6" t="s">
        <v>18</v>
      </c>
      <c r="H11" s="3"/>
    </row>
    <row r="12" spans="3:8" ht="15.75" thickBot="1">
      <c r="C12" s="4" t="s">
        <v>6</v>
      </c>
      <c r="D12" s="5">
        <v>3.6</v>
      </c>
      <c r="E12" s="5">
        <v>3.7</v>
      </c>
      <c r="F12" s="5">
        <v>3.1</v>
      </c>
      <c r="G12" s="5">
        <v>0</v>
      </c>
      <c r="H12" s="4">
        <v>6</v>
      </c>
    </row>
    <row r="13" spans="3:8" ht="15.75" thickBot="1">
      <c r="C13" s="3"/>
      <c r="D13" s="6" t="s">
        <v>12</v>
      </c>
      <c r="E13" s="6" t="s">
        <v>13</v>
      </c>
      <c r="F13" s="6" t="s">
        <v>14</v>
      </c>
      <c r="G13" s="6" t="s">
        <v>19</v>
      </c>
      <c r="H13" s="3"/>
    </row>
    <row r="14" spans="3:8" ht="15.75" thickBot="1">
      <c r="C14" s="4" t="s">
        <v>7</v>
      </c>
      <c r="D14" s="5">
        <v>2.7</v>
      </c>
      <c r="E14" s="5">
        <v>3.2</v>
      </c>
      <c r="F14" s="5">
        <v>3.4</v>
      </c>
      <c r="G14" s="5">
        <v>0</v>
      </c>
      <c r="H14" s="4">
        <v>7</v>
      </c>
    </row>
    <row r="15" spans="3:8" ht="15.75" thickBot="1">
      <c r="C15" s="3"/>
      <c r="D15" s="6" t="s">
        <v>15</v>
      </c>
      <c r="E15" s="6" t="s">
        <v>16</v>
      </c>
      <c r="F15" s="6" t="s">
        <v>17</v>
      </c>
      <c r="G15" s="6" t="s">
        <v>20</v>
      </c>
      <c r="H15" s="3"/>
    </row>
    <row r="17" spans="4:6" ht="12.75" customHeight="1">
      <c r="D17" s="7">
        <v>4</v>
      </c>
      <c r="E17" s="7">
        <v>5</v>
      </c>
      <c r="F17" s="7">
        <v>6</v>
      </c>
    </row>
    <row r="19" spans="7:8" ht="13.5">
      <c r="G19" s="9" t="s">
        <v>21</v>
      </c>
      <c r="H19" s="9"/>
    </row>
    <row r="20" ht="12.75">
      <c r="G20">
        <f>D10*D23+E10*E23+F10*F23+D24*D12+E24*E12+F12*F24+D14*D25+E14*E25+F14*F25</f>
        <v>0</v>
      </c>
    </row>
    <row r="21" spans="4:6" ht="13.5">
      <c r="D21" s="9" t="s">
        <v>22</v>
      </c>
      <c r="E21" s="9"/>
      <c r="F21" s="9"/>
    </row>
    <row r="22" ht="13.5" thickBot="1"/>
    <row r="23" spans="4:9" ht="15.75" thickBot="1">
      <c r="D23" s="1">
        <v>0</v>
      </c>
      <c r="E23" s="1">
        <v>0</v>
      </c>
      <c r="F23" s="1">
        <v>0</v>
      </c>
      <c r="G23" s="8">
        <f>D23+E23+F23</f>
        <v>0</v>
      </c>
      <c r="H23" s="8" t="s">
        <v>23</v>
      </c>
      <c r="I23" s="8">
        <v>3</v>
      </c>
    </row>
    <row r="24" spans="4:9" ht="15.75" thickBot="1">
      <c r="D24" s="1">
        <v>0</v>
      </c>
      <c r="E24" s="6">
        <v>0</v>
      </c>
      <c r="F24" s="6">
        <v>0</v>
      </c>
      <c r="G24" s="8">
        <f>D24+E24+F24</f>
        <v>0</v>
      </c>
      <c r="H24" s="8" t="s">
        <v>23</v>
      </c>
      <c r="I24" s="8">
        <v>6</v>
      </c>
    </row>
    <row r="25" spans="4:9" ht="15.75" thickBot="1">
      <c r="D25" s="1">
        <v>0</v>
      </c>
      <c r="E25" s="6">
        <v>0</v>
      </c>
      <c r="F25" s="6">
        <v>0</v>
      </c>
      <c r="G25" s="8">
        <f>D25+E25+F25</f>
        <v>0</v>
      </c>
      <c r="H25" s="8" t="s">
        <v>23</v>
      </c>
      <c r="I25" s="8">
        <v>7</v>
      </c>
    </row>
    <row r="27" spans="4:6" ht="13.5">
      <c r="D27" s="8" t="s">
        <v>24</v>
      </c>
      <c r="E27" s="8" t="s">
        <v>24</v>
      </c>
      <c r="F27" s="8" t="s">
        <v>24</v>
      </c>
    </row>
    <row r="28" spans="4:6" ht="13.5">
      <c r="D28" s="8">
        <f>D23+D24+D25</f>
        <v>0</v>
      </c>
      <c r="E28" s="8">
        <f>E23+E24+E25</f>
        <v>0</v>
      </c>
      <c r="F28" s="8">
        <f>F23+F24+F25</f>
        <v>0</v>
      </c>
    </row>
    <row r="29" spans="4:6" ht="13.5">
      <c r="D29" s="8"/>
      <c r="E29" s="8"/>
      <c r="F29" s="8"/>
    </row>
    <row r="30" spans="4:6" ht="13.5">
      <c r="D30" s="8">
        <v>4</v>
      </c>
      <c r="E30" s="8">
        <v>5</v>
      </c>
      <c r="F30" s="8">
        <v>6</v>
      </c>
    </row>
  </sheetData>
  <mergeCells count="8">
    <mergeCell ref="D21:F21"/>
    <mergeCell ref="G19:H19"/>
    <mergeCell ref="C10:C11"/>
    <mergeCell ref="C12:C13"/>
    <mergeCell ref="C14:C15"/>
    <mergeCell ref="H10:H11"/>
    <mergeCell ref="H12:H13"/>
    <mergeCell ref="H14:H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showGridLines="0" workbookViewId="0" topLeftCell="A19">
      <selection activeCell="A1" sqref="A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4.8515625" style="0" bestFit="1" customWidth="1"/>
    <col min="4" max="4" width="13.28125" style="0" bestFit="1" customWidth="1"/>
    <col min="5" max="5" width="14.00390625" style="0" bestFit="1" customWidth="1"/>
    <col min="6" max="6" width="10.28125" style="0" bestFit="1" customWidth="1"/>
    <col min="7" max="7" width="5.7109375" style="0" customWidth="1"/>
  </cols>
  <sheetData>
    <row r="1" ht="12.75">
      <c r="A1" s="10" t="s">
        <v>25</v>
      </c>
    </row>
    <row r="2" ht="12.75">
      <c r="A2" s="10" t="s">
        <v>26</v>
      </c>
    </row>
    <row r="3" ht="12.75">
      <c r="A3" s="10" t="s">
        <v>27</v>
      </c>
    </row>
    <row r="6" ht="13.5" thickBot="1">
      <c r="A6" t="s">
        <v>28</v>
      </c>
    </row>
    <row r="7" spans="2:5" ht="13.5" thickBot="1">
      <c r="B7" s="12" t="s">
        <v>29</v>
      </c>
      <c r="C7" s="12" t="s">
        <v>30</v>
      </c>
      <c r="D7" s="12" t="s">
        <v>31</v>
      </c>
      <c r="E7" s="12" t="s">
        <v>32</v>
      </c>
    </row>
    <row r="8" spans="2:5" ht="13.5" thickBot="1">
      <c r="B8" s="11" t="s">
        <v>39</v>
      </c>
      <c r="C8" s="11" t="s">
        <v>21</v>
      </c>
      <c r="D8" s="14">
        <v>0</v>
      </c>
      <c r="E8" s="14">
        <v>45.5</v>
      </c>
    </row>
    <row r="11" ht="13.5" thickBot="1">
      <c r="A11" t="s">
        <v>33</v>
      </c>
    </row>
    <row r="12" spans="2:5" ht="13.5" thickBot="1">
      <c r="B12" s="12" t="s">
        <v>29</v>
      </c>
      <c r="C12" s="12" t="s">
        <v>30</v>
      </c>
      <c r="D12" s="12" t="s">
        <v>31</v>
      </c>
      <c r="E12" s="12" t="s">
        <v>32</v>
      </c>
    </row>
    <row r="13" spans="2:5" ht="12.75">
      <c r="B13" s="13" t="s">
        <v>40</v>
      </c>
      <c r="C13" s="13" t="s">
        <v>22</v>
      </c>
      <c r="D13" s="15">
        <v>0</v>
      </c>
      <c r="E13" s="15">
        <v>0</v>
      </c>
    </row>
    <row r="14" spans="2:5" ht="12.75">
      <c r="B14" s="13" t="s">
        <v>41</v>
      </c>
      <c r="C14" s="13" t="s">
        <v>16</v>
      </c>
      <c r="D14" s="15">
        <v>0</v>
      </c>
      <c r="E14" s="15">
        <v>0</v>
      </c>
    </row>
    <row r="15" spans="2:5" ht="12.75">
      <c r="B15" s="13" t="s">
        <v>42</v>
      </c>
      <c r="C15" s="13" t="s">
        <v>17</v>
      </c>
      <c r="D15" s="15">
        <v>0</v>
      </c>
      <c r="E15" s="15">
        <v>3</v>
      </c>
    </row>
    <row r="16" spans="2:5" ht="12.75">
      <c r="B16" s="13" t="s">
        <v>43</v>
      </c>
      <c r="C16" s="13" t="s">
        <v>22</v>
      </c>
      <c r="D16" s="15">
        <v>0</v>
      </c>
      <c r="E16" s="15">
        <v>0</v>
      </c>
    </row>
    <row r="17" spans="2:5" ht="12.75">
      <c r="B17" s="13" t="s">
        <v>44</v>
      </c>
      <c r="C17" s="13" t="s">
        <v>16</v>
      </c>
      <c r="D17" s="15">
        <v>0</v>
      </c>
      <c r="E17" s="15">
        <v>2</v>
      </c>
    </row>
    <row r="18" spans="2:5" ht="12.75">
      <c r="B18" s="13" t="s">
        <v>45</v>
      </c>
      <c r="C18" s="13" t="s">
        <v>17</v>
      </c>
      <c r="D18" s="15">
        <v>0</v>
      </c>
      <c r="E18" s="15">
        <v>3</v>
      </c>
    </row>
    <row r="19" spans="2:5" ht="12.75">
      <c r="B19" s="13" t="s">
        <v>46</v>
      </c>
      <c r="C19" s="13" t="s">
        <v>22</v>
      </c>
      <c r="D19" s="15">
        <v>0</v>
      </c>
      <c r="E19" s="15">
        <v>4</v>
      </c>
    </row>
    <row r="20" spans="2:5" ht="12.75">
      <c r="B20" s="13" t="s">
        <v>47</v>
      </c>
      <c r="C20" s="13" t="s">
        <v>16</v>
      </c>
      <c r="D20" s="15">
        <v>0</v>
      </c>
      <c r="E20" s="15">
        <v>3</v>
      </c>
    </row>
    <row r="21" spans="2:5" ht="13.5" thickBot="1">
      <c r="B21" s="11" t="s">
        <v>48</v>
      </c>
      <c r="C21" s="11" t="s">
        <v>17</v>
      </c>
      <c r="D21" s="14">
        <v>0</v>
      </c>
      <c r="E21" s="14">
        <v>0</v>
      </c>
    </row>
    <row r="24" ht="13.5" thickBot="1">
      <c r="A24" t="s">
        <v>34</v>
      </c>
    </row>
    <row r="25" spans="2:7" ht="13.5" thickBot="1">
      <c r="B25" s="12" t="s">
        <v>29</v>
      </c>
      <c r="C25" s="12" t="s">
        <v>30</v>
      </c>
      <c r="D25" s="12" t="s">
        <v>35</v>
      </c>
      <c r="E25" s="12" t="s">
        <v>36</v>
      </c>
      <c r="F25" s="12" t="s">
        <v>37</v>
      </c>
      <c r="G25" s="12" t="s">
        <v>38</v>
      </c>
    </row>
    <row r="26" spans="2:7" ht="12.75">
      <c r="B26" s="13" t="s">
        <v>49</v>
      </c>
      <c r="C26" s="13" t="s">
        <v>21</v>
      </c>
      <c r="D26" s="15">
        <v>3</v>
      </c>
      <c r="E26" s="13" t="s">
        <v>50</v>
      </c>
      <c r="F26" s="13" t="s">
        <v>51</v>
      </c>
      <c r="G26" s="13">
        <v>0</v>
      </c>
    </row>
    <row r="27" spans="2:7" ht="12.75">
      <c r="B27" s="13" t="s">
        <v>52</v>
      </c>
      <c r="C27" s="13" t="s">
        <v>21</v>
      </c>
      <c r="D27" s="15">
        <v>5</v>
      </c>
      <c r="E27" s="13" t="s">
        <v>53</v>
      </c>
      <c r="F27" s="13" t="s">
        <v>54</v>
      </c>
      <c r="G27" s="13">
        <v>1</v>
      </c>
    </row>
    <row r="28" spans="2:7" ht="12.75">
      <c r="B28" s="13" t="s">
        <v>55</v>
      </c>
      <c r="C28" s="13" t="s">
        <v>21</v>
      </c>
      <c r="D28" s="15">
        <v>7</v>
      </c>
      <c r="E28" s="13" t="s">
        <v>56</v>
      </c>
      <c r="F28" s="13" t="s">
        <v>51</v>
      </c>
      <c r="G28" s="13">
        <v>0</v>
      </c>
    </row>
    <row r="29" spans="2:7" ht="12.75">
      <c r="B29" s="13" t="s">
        <v>57</v>
      </c>
      <c r="C29" s="13" t="s">
        <v>24</v>
      </c>
      <c r="D29" s="15">
        <v>4</v>
      </c>
      <c r="E29" s="13" t="s">
        <v>58</v>
      </c>
      <c r="F29" s="13" t="s">
        <v>51</v>
      </c>
      <c r="G29" s="15">
        <v>0</v>
      </c>
    </row>
    <row r="30" spans="2:7" ht="12.75">
      <c r="B30" s="13" t="s">
        <v>59</v>
      </c>
      <c r="C30" s="13" t="s">
        <v>24</v>
      </c>
      <c r="D30" s="15">
        <v>5</v>
      </c>
      <c r="E30" s="13" t="s">
        <v>60</v>
      </c>
      <c r="F30" s="13" t="s">
        <v>51</v>
      </c>
      <c r="G30" s="15">
        <v>0</v>
      </c>
    </row>
    <row r="31" spans="2:7" ht="12.75">
      <c r="B31" s="13" t="s">
        <v>61</v>
      </c>
      <c r="C31" s="13" t="s">
        <v>24</v>
      </c>
      <c r="D31" s="15">
        <v>6</v>
      </c>
      <c r="E31" s="13" t="s">
        <v>62</v>
      </c>
      <c r="F31" s="13" t="s">
        <v>51</v>
      </c>
      <c r="G31" s="15">
        <v>0</v>
      </c>
    </row>
    <row r="32" spans="2:7" ht="12.75">
      <c r="B32" s="13" t="s">
        <v>40</v>
      </c>
      <c r="C32" s="13" t="s">
        <v>22</v>
      </c>
      <c r="D32" s="15">
        <v>0</v>
      </c>
      <c r="E32" s="13" t="s">
        <v>63</v>
      </c>
      <c r="F32" s="13" t="s">
        <v>51</v>
      </c>
      <c r="G32" s="15">
        <v>0</v>
      </c>
    </row>
    <row r="33" spans="2:7" ht="12.75">
      <c r="B33" s="13" t="s">
        <v>41</v>
      </c>
      <c r="C33" s="13" t="s">
        <v>16</v>
      </c>
      <c r="D33" s="15">
        <v>0</v>
      </c>
      <c r="E33" s="13" t="s">
        <v>64</v>
      </c>
      <c r="F33" s="13" t="s">
        <v>51</v>
      </c>
      <c r="G33" s="15">
        <v>0</v>
      </c>
    </row>
    <row r="34" spans="2:7" ht="12.75">
      <c r="B34" s="13" t="s">
        <v>42</v>
      </c>
      <c r="C34" s="13" t="s">
        <v>17</v>
      </c>
      <c r="D34" s="15">
        <v>3</v>
      </c>
      <c r="E34" s="13" t="s">
        <v>65</v>
      </c>
      <c r="F34" s="13" t="s">
        <v>54</v>
      </c>
      <c r="G34" s="15">
        <v>3</v>
      </c>
    </row>
    <row r="35" spans="2:7" ht="12.75">
      <c r="B35" s="13" t="s">
        <v>43</v>
      </c>
      <c r="C35" s="13" t="s">
        <v>22</v>
      </c>
      <c r="D35" s="15">
        <v>0</v>
      </c>
      <c r="E35" s="13" t="s">
        <v>66</v>
      </c>
      <c r="F35" s="13" t="s">
        <v>51</v>
      </c>
      <c r="G35" s="15">
        <v>0</v>
      </c>
    </row>
    <row r="36" spans="2:7" ht="12.75">
      <c r="B36" s="13" t="s">
        <v>44</v>
      </c>
      <c r="C36" s="13" t="s">
        <v>16</v>
      </c>
      <c r="D36" s="15">
        <v>2</v>
      </c>
      <c r="E36" s="13" t="s">
        <v>67</v>
      </c>
      <c r="F36" s="13" t="s">
        <v>54</v>
      </c>
      <c r="G36" s="15">
        <v>2</v>
      </c>
    </row>
    <row r="37" spans="2:7" ht="12.75">
      <c r="B37" s="13" t="s">
        <v>45</v>
      </c>
      <c r="C37" s="13" t="s">
        <v>17</v>
      </c>
      <c r="D37" s="15">
        <v>3</v>
      </c>
      <c r="E37" s="13" t="s">
        <v>68</v>
      </c>
      <c r="F37" s="13" t="s">
        <v>54</v>
      </c>
      <c r="G37" s="15">
        <v>3</v>
      </c>
    </row>
    <row r="38" spans="2:7" ht="12.75">
      <c r="B38" s="13" t="s">
        <v>46</v>
      </c>
      <c r="C38" s="13" t="s">
        <v>22</v>
      </c>
      <c r="D38" s="15">
        <v>4</v>
      </c>
      <c r="E38" s="13" t="s">
        <v>69</v>
      </c>
      <c r="F38" s="13" t="s">
        <v>54</v>
      </c>
      <c r="G38" s="15">
        <v>4</v>
      </c>
    </row>
    <row r="39" spans="2:7" ht="12.75">
      <c r="B39" s="13" t="s">
        <v>47</v>
      </c>
      <c r="C39" s="13" t="s">
        <v>16</v>
      </c>
      <c r="D39" s="15">
        <v>3</v>
      </c>
      <c r="E39" s="13" t="s">
        <v>70</v>
      </c>
      <c r="F39" s="13" t="s">
        <v>54</v>
      </c>
      <c r="G39" s="15">
        <v>3</v>
      </c>
    </row>
    <row r="40" spans="2:7" ht="13.5" thickBot="1">
      <c r="B40" s="11" t="s">
        <v>48</v>
      </c>
      <c r="C40" s="11" t="s">
        <v>17</v>
      </c>
      <c r="D40" s="14">
        <v>0</v>
      </c>
      <c r="E40" s="11" t="s">
        <v>71</v>
      </c>
      <c r="F40" s="11" t="s">
        <v>51</v>
      </c>
      <c r="G40" s="14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4.8515625" style="0" bestFit="1" customWidth="1"/>
    <col min="4" max="4" width="5.7109375" style="0" customWidth="1"/>
    <col min="5" max="5" width="8.7109375" style="0" bestFit="1" customWidth="1"/>
    <col min="6" max="6" width="10.28125" style="0" bestFit="1" customWidth="1"/>
    <col min="7" max="8" width="9.28125" style="0" bestFit="1" customWidth="1"/>
  </cols>
  <sheetData>
    <row r="1" ht="12.75">
      <c r="A1" s="10" t="s">
        <v>72</v>
      </c>
    </row>
    <row r="2" ht="12.75">
      <c r="A2" s="10" t="s">
        <v>26</v>
      </c>
    </row>
    <row r="3" ht="12.75">
      <c r="A3" s="10" t="s">
        <v>27</v>
      </c>
    </row>
    <row r="6" ht="13.5" thickBot="1">
      <c r="A6" t="s">
        <v>33</v>
      </c>
    </row>
    <row r="7" spans="2:8" ht="12.75">
      <c r="B7" s="16"/>
      <c r="C7" s="16"/>
      <c r="D7" s="16" t="s">
        <v>73</v>
      </c>
      <c r="E7" s="16" t="s">
        <v>75</v>
      </c>
      <c r="F7" s="16" t="s">
        <v>77</v>
      </c>
      <c r="G7" s="16" t="s">
        <v>79</v>
      </c>
      <c r="H7" s="16" t="s">
        <v>79</v>
      </c>
    </row>
    <row r="8" spans="2:8" ht="13.5" thickBot="1">
      <c r="B8" s="17" t="s">
        <v>29</v>
      </c>
      <c r="C8" s="17" t="s">
        <v>30</v>
      </c>
      <c r="D8" s="17" t="s">
        <v>74</v>
      </c>
      <c r="E8" s="17" t="s">
        <v>76</v>
      </c>
      <c r="F8" s="17" t="s">
        <v>78</v>
      </c>
      <c r="G8" s="17" t="s">
        <v>80</v>
      </c>
      <c r="H8" s="17" t="s">
        <v>81</v>
      </c>
    </row>
    <row r="9" spans="2:8" ht="12.75">
      <c r="B9" s="13" t="s">
        <v>40</v>
      </c>
      <c r="C9" s="13" t="s">
        <v>22</v>
      </c>
      <c r="D9" s="15">
        <v>0</v>
      </c>
      <c r="E9" s="15">
        <v>0.1</v>
      </c>
      <c r="F9" s="13">
        <v>3</v>
      </c>
      <c r="G9" s="13">
        <v>1E+30</v>
      </c>
      <c r="H9" s="13">
        <v>0.1</v>
      </c>
    </row>
    <row r="10" spans="2:8" ht="12.75">
      <c r="B10" s="13" t="s">
        <v>41</v>
      </c>
      <c r="C10" s="13" t="s">
        <v>16</v>
      </c>
      <c r="D10" s="15">
        <v>0</v>
      </c>
      <c r="E10" s="15">
        <v>0.1</v>
      </c>
      <c r="F10" s="13">
        <v>3.5</v>
      </c>
      <c r="G10" s="13">
        <v>1E+30</v>
      </c>
      <c r="H10" s="13">
        <v>0.1</v>
      </c>
    </row>
    <row r="11" spans="2:8" ht="12.75">
      <c r="B11" s="13" t="s">
        <v>42</v>
      </c>
      <c r="C11" s="13" t="s">
        <v>17</v>
      </c>
      <c r="D11" s="15">
        <v>3</v>
      </c>
      <c r="E11" s="15">
        <v>0</v>
      </c>
      <c r="F11" s="13">
        <v>2.8</v>
      </c>
      <c r="G11" s="13">
        <v>0.1</v>
      </c>
      <c r="H11" s="13">
        <v>1E+30</v>
      </c>
    </row>
    <row r="12" spans="2:8" ht="12.75">
      <c r="B12" s="13" t="s">
        <v>43</v>
      </c>
      <c r="C12" s="13" t="s">
        <v>22</v>
      </c>
      <c r="D12" s="15">
        <v>0</v>
      </c>
      <c r="E12" s="15">
        <v>0.39999999999999947</v>
      </c>
      <c r="F12" s="13">
        <v>3.6</v>
      </c>
      <c r="G12" s="13">
        <v>1E+30</v>
      </c>
      <c r="H12" s="13">
        <v>0.39999999999999947</v>
      </c>
    </row>
    <row r="13" spans="2:8" ht="12.75">
      <c r="B13" s="13" t="s">
        <v>44</v>
      </c>
      <c r="C13" s="13" t="s">
        <v>16</v>
      </c>
      <c r="D13" s="15">
        <v>2</v>
      </c>
      <c r="E13" s="15">
        <v>0</v>
      </c>
      <c r="F13" s="13">
        <v>3.7</v>
      </c>
      <c r="G13" s="13">
        <v>0.1</v>
      </c>
      <c r="H13" s="13">
        <v>0.5</v>
      </c>
    </row>
    <row r="14" spans="2:8" ht="12.75">
      <c r="B14" s="13" t="s">
        <v>45</v>
      </c>
      <c r="C14" s="13" t="s">
        <v>17</v>
      </c>
      <c r="D14" s="15">
        <v>3</v>
      </c>
      <c r="E14" s="15">
        <v>0</v>
      </c>
      <c r="F14" s="13">
        <v>3.1</v>
      </c>
      <c r="G14" s="13">
        <v>0.8</v>
      </c>
      <c r="H14" s="13">
        <v>0.1</v>
      </c>
    </row>
    <row r="15" spans="2:8" ht="12.75">
      <c r="B15" s="13" t="s">
        <v>46</v>
      </c>
      <c r="C15" s="13" t="s">
        <v>22</v>
      </c>
      <c r="D15" s="15">
        <v>4</v>
      </c>
      <c r="E15" s="15">
        <v>0</v>
      </c>
      <c r="F15" s="13">
        <v>2.7</v>
      </c>
      <c r="G15" s="13">
        <v>0.1</v>
      </c>
      <c r="H15" s="13">
        <v>3.2</v>
      </c>
    </row>
    <row r="16" spans="2:8" ht="12.75">
      <c r="B16" s="13" t="s">
        <v>47</v>
      </c>
      <c r="C16" s="13" t="s">
        <v>16</v>
      </c>
      <c r="D16" s="15">
        <v>3</v>
      </c>
      <c r="E16" s="15">
        <v>0</v>
      </c>
      <c r="F16" s="13">
        <v>3.2</v>
      </c>
      <c r="G16" s="13">
        <v>0.5</v>
      </c>
      <c r="H16" s="13">
        <v>0.1</v>
      </c>
    </row>
    <row r="17" spans="2:8" ht="13.5" thickBot="1">
      <c r="B17" s="11" t="s">
        <v>48</v>
      </c>
      <c r="C17" s="11" t="s">
        <v>17</v>
      </c>
      <c r="D17" s="14">
        <v>0</v>
      </c>
      <c r="E17" s="14">
        <v>0.8</v>
      </c>
      <c r="F17" s="11">
        <v>3.4</v>
      </c>
      <c r="G17" s="11">
        <v>1E+30</v>
      </c>
      <c r="H17" s="11">
        <v>0.8</v>
      </c>
    </row>
    <row r="19" ht="13.5" thickBot="1">
      <c r="A19" t="s">
        <v>34</v>
      </c>
    </row>
    <row r="20" spans="2:8" ht="12.75">
      <c r="B20" s="16"/>
      <c r="C20" s="16"/>
      <c r="D20" s="16" t="s">
        <v>73</v>
      </c>
      <c r="E20" s="16" t="s">
        <v>82</v>
      </c>
      <c r="F20" s="16" t="s">
        <v>84</v>
      </c>
      <c r="G20" s="16" t="s">
        <v>79</v>
      </c>
      <c r="H20" s="16" t="s">
        <v>79</v>
      </c>
    </row>
    <row r="21" spans="2:8" ht="13.5" thickBot="1">
      <c r="B21" s="17" t="s">
        <v>29</v>
      </c>
      <c r="C21" s="17" t="s">
        <v>30</v>
      </c>
      <c r="D21" s="17" t="s">
        <v>74</v>
      </c>
      <c r="E21" s="17" t="s">
        <v>83</v>
      </c>
      <c r="F21" s="17" t="s">
        <v>85</v>
      </c>
      <c r="G21" s="17" t="s">
        <v>80</v>
      </c>
      <c r="H21" s="17" t="s">
        <v>81</v>
      </c>
    </row>
    <row r="22" spans="2:8" ht="12.75">
      <c r="B22" s="13" t="s">
        <v>49</v>
      </c>
      <c r="C22" s="13" t="s">
        <v>21</v>
      </c>
      <c r="D22" s="15">
        <v>3</v>
      </c>
      <c r="E22" s="15">
        <v>-0.3</v>
      </c>
      <c r="F22" s="13">
        <v>3</v>
      </c>
      <c r="G22" s="13">
        <v>3</v>
      </c>
      <c r="H22" s="13">
        <v>1</v>
      </c>
    </row>
    <row r="23" spans="2:8" ht="12.75">
      <c r="B23" s="13" t="s">
        <v>52</v>
      </c>
      <c r="C23" s="13" t="s">
        <v>21</v>
      </c>
      <c r="D23" s="15">
        <v>5</v>
      </c>
      <c r="E23" s="15">
        <v>0</v>
      </c>
      <c r="F23" s="13">
        <v>6</v>
      </c>
      <c r="G23" s="13">
        <v>1E+30</v>
      </c>
      <c r="H23" s="13">
        <v>1</v>
      </c>
    </row>
    <row r="24" spans="2:8" ht="12.75">
      <c r="B24" s="13" t="s">
        <v>55</v>
      </c>
      <c r="C24" s="13" t="s">
        <v>21</v>
      </c>
      <c r="D24" s="15">
        <v>7</v>
      </c>
      <c r="E24" s="15">
        <v>-0.5</v>
      </c>
      <c r="F24" s="13">
        <v>7</v>
      </c>
      <c r="G24" s="13">
        <v>2</v>
      </c>
      <c r="H24" s="13">
        <v>1</v>
      </c>
    </row>
    <row r="25" spans="2:8" ht="12.75">
      <c r="B25" s="13" t="s">
        <v>57</v>
      </c>
      <c r="C25" s="13" t="s">
        <v>24</v>
      </c>
      <c r="D25" s="15">
        <v>4</v>
      </c>
      <c r="E25" s="15">
        <v>3.2</v>
      </c>
      <c r="F25" s="13">
        <v>4</v>
      </c>
      <c r="G25" s="13">
        <v>1</v>
      </c>
      <c r="H25" s="13">
        <v>2</v>
      </c>
    </row>
    <row r="26" spans="2:8" ht="12.75">
      <c r="B26" s="13" t="s">
        <v>59</v>
      </c>
      <c r="C26" s="13" t="s">
        <v>24</v>
      </c>
      <c r="D26" s="15">
        <v>5</v>
      </c>
      <c r="E26" s="15">
        <v>3.7</v>
      </c>
      <c r="F26" s="13">
        <v>5</v>
      </c>
      <c r="G26" s="13">
        <v>1</v>
      </c>
      <c r="H26" s="13">
        <v>2</v>
      </c>
    </row>
    <row r="27" spans="2:8" ht="13.5" thickBot="1">
      <c r="B27" s="11" t="s">
        <v>61</v>
      </c>
      <c r="C27" s="11" t="s">
        <v>24</v>
      </c>
      <c r="D27" s="14">
        <v>6</v>
      </c>
      <c r="E27" s="14">
        <v>3.1</v>
      </c>
      <c r="F27" s="11">
        <v>6</v>
      </c>
      <c r="G27" s="11">
        <v>1</v>
      </c>
      <c r="H27" s="11">
        <v>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4.8515625" style="0" bestFit="1" customWidth="1"/>
    <col min="4" max="4" width="5.7109375" style="0" customWidth="1"/>
    <col min="5" max="5" width="2.28125" style="0" customWidth="1"/>
    <col min="6" max="6" width="6.421875" style="0" customWidth="1"/>
    <col min="7" max="7" width="6.7109375" style="0" customWidth="1"/>
    <col min="8" max="8" width="2.28125" style="0" customWidth="1"/>
    <col min="9" max="9" width="6.28125" style="0" customWidth="1"/>
    <col min="10" max="10" width="6.7109375" style="0" customWidth="1"/>
  </cols>
  <sheetData>
    <row r="1" ht="12.75">
      <c r="A1" s="10" t="s">
        <v>86</v>
      </c>
    </row>
    <row r="2" ht="12.75">
      <c r="A2" s="10" t="s">
        <v>87</v>
      </c>
    </row>
    <row r="3" ht="12.75">
      <c r="A3" s="10" t="s">
        <v>27</v>
      </c>
    </row>
    <row r="5" ht="13.5" thickBot="1"/>
    <row r="6" spans="2:4" ht="12.75">
      <c r="B6" s="16"/>
      <c r="C6" s="16" t="s">
        <v>88</v>
      </c>
      <c r="D6" s="16"/>
    </row>
    <row r="7" spans="2:4" ht="13.5" thickBot="1">
      <c r="B7" s="17" t="s">
        <v>29</v>
      </c>
      <c r="C7" s="17" t="s">
        <v>30</v>
      </c>
      <c r="D7" s="17" t="s">
        <v>74</v>
      </c>
    </row>
    <row r="8" spans="2:4" ht="13.5" thickBot="1">
      <c r="B8" s="11" t="s">
        <v>39</v>
      </c>
      <c r="C8" s="11" t="s">
        <v>21</v>
      </c>
      <c r="D8" s="14">
        <v>45.5</v>
      </c>
    </row>
    <row r="10" ht="13.5" thickBot="1"/>
    <row r="11" spans="2:10" ht="12.75">
      <c r="B11" s="16"/>
      <c r="C11" s="16" t="s">
        <v>89</v>
      </c>
      <c r="D11" s="16"/>
      <c r="F11" s="16" t="s">
        <v>90</v>
      </c>
      <c r="G11" s="16" t="s">
        <v>88</v>
      </c>
      <c r="I11" s="16" t="s">
        <v>93</v>
      </c>
      <c r="J11" s="16" t="s">
        <v>88</v>
      </c>
    </row>
    <row r="12" spans="2:10" ht="13.5" thickBot="1">
      <c r="B12" s="17" t="s">
        <v>29</v>
      </c>
      <c r="C12" s="17" t="s">
        <v>30</v>
      </c>
      <c r="D12" s="17" t="s">
        <v>74</v>
      </c>
      <c r="F12" s="17" t="s">
        <v>91</v>
      </c>
      <c r="G12" s="17" t="s">
        <v>92</v>
      </c>
      <c r="I12" s="17" t="s">
        <v>91</v>
      </c>
      <c r="J12" s="17" t="s">
        <v>92</v>
      </c>
    </row>
    <row r="13" spans="2:10" ht="12.75">
      <c r="B13" s="13" t="s">
        <v>40</v>
      </c>
      <c r="C13" s="13" t="s">
        <v>22</v>
      </c>
      <c r="D13" s="15">
        <v>0</v>
      </c>
      <c r="F13" s="15">
        <v>0</v>
      </c>
      <c r="G13" s="15">
        <v>45.5</v>
      </c>
      <c r="I13" s="15">
        <v>0</v>
      </c>
      <c r="J13" s="15">
        <v>45.5</v>
      </c>
    </row>
    <row r="14" spans="2:10" ht="12.75">
      <c r="B14" s="13" t="s">
        <v>41</v>
      </c>
      <c r="C14" s="13" t="s">
        <v>16</v>
      </c>
      <c r="D14" s="15">
        <v>0</v>
      </c>
      <c r="F14" s="15">
        <v>0</v>
      </c>
      <c r="G14" s="15">
        <v>45.5</v>
      </c>
      <c r="I14" s="15">
        <v>0</v>
      </c>
      <c r="J14" s="15">
        <v>45.5</v>
      </c>
    </row>
    <row r="15" spans="2:10" ht="12.75">
      <c r="B15" s="13" t="s">
        <v>42</v>
      </c>
      <c r="C15" s="13" t="s">
        <v>17</v>
      </c>
      <c r="D15" s="15">
        <v>3</v>
      </c>
      <c r="F15" s="15">
        <v>3</v>
      </c>
      <c r="G15" s="15">
        <v>45.5</v>
      </c>
      <c r="I15" s="15">
        <v>3</v>
      </c>
      <c r="J15" s="15">
        <v>45.5</v>
      </c>
    </row>
    <row r="16" spans="2:10" ht="12.75">
      <c r="B16" s="13" t="s">
        <v>43</v>
      </c>
      <c r="C16" s="13" t="s">
        <v>22</v>
      </c>
      <c r="D16" s="15">
        <v>0</v>
      </c>
      <c r="F16" s="15">
        <v>0</v>
      </c>
      <c r="G16" s="15">
        <v>45.5</v>
      </c>
      <c r="I16" s="15">
        <v>1.000000000037858</v>
      </c>
      <c r="J16" s="15">
        <v>49.10000000013629</v>
      </c>
    </row>
    <row r="17" spans="2:10" ht="12.75">
      <c r="B17" s="13" t="s">
        <v>44</v>
      </c>
      <c r="C17" s="13" t="s">
        <v>16</v>
      </c>
      <c r="D17" s="15">
        <v>2</v>
      </c>
      <c r="F17" s="15">
        <v>2</v>
      </c>
      <c r="G17" s="15">
        <v>45.5</v>
      </c>
      <c r="I17" s="15">
        <v>3.0000000000023306</v>
      </c>
      <c r="J17" s="15">
        <v>49.20000000000862</v>
      </c>
    </row>
    <row r="18" spans="2:10" ht="12.75">
      <c r="B18" s="13" t="s">
        <v>45</v>
      </c>
      <c r="C18" s="13" t="s">
        <v>17</v>
      </c>
      <c r="D18" s="15">
        <v>3</v>
      </c>
      <c r="F18" s="15">
        <v>3</v>
      </c>
      <c r="G18" s="15">
        <v>45.5</v>
      </c>
      <c r="I18" s="15">
        <v>3.9999999999993703</v>
      </c>
      <c r="J18" s="15">
        <v>48.599999999998055</v>
      </c>
    </row>
    <row r="19" spans="2:10" ht="12.75">
      <c r="B19" s="13" t="s">
        <v>46</v>
      </c>
      <c r="C19" s="13" t="s">
        <v>22</v>
      </c>
      <c r="D19" s="15">
        <v>4</v>
      </c>
      <c r="F19" s="15">
        <v>4</v>
      </c>
      <c r="G19" s="15">
        <v>45.5</v>
      </c>
      <c r="I19" s="15">
        <v>4</v>
      </c>
      <c r="J19" s="15">
        <v>45.5</v>
      </c>
    </row>
    <row r="20" spans="2:10" ht="12.75">
      <c r="B20" s="13" t="s">
        <v>47</v>
      </c>
      <c r="C20" s="13" t="s">
        <v>16</v>
      </c>
      <c r="D20" s="15">
        <v>3</v>
      </c>
      <c r="F20" s="15">
        <v>3</v>
      </c>
      <c r="G20" s="15">
        <v>45.5</v>
      </c>
      <c r="I20" s="15">
        <v>3</v>
      </c>
      <c r="J20" s="15">
        <v>45.5</v>
      </c>
    </row>
    <row r="21" spans="2:10" ht="13.5" thickBot="1">
      <c r="B21" s="11" t="s">
        <v>48</v>
      </c>
      <c r="C21" s="11" t="s">
        <v>17</v>
      </c>
      <c r="D21" s="14">
        <v>0</v>
      </c>
      <c r="F21" s="14">
        <v>0</v>
      </c>
      <c r="G21" s="14">
        <v>45.5</v>
      </c>
      <c r="I21" s="14">
        <v>0</v>
      </c>
      <c r="J21" s="14">
        <v>45.5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6:I30"/>
  <sheetViews>
    <sheetView workbookViewId="0" topLeftCell="A4">
      <selection activeCell="K28" sqref="K28"/>
    </sheetView>
  </sheetViews>
  <sheetFormatPr defaultColWidth="9.140625" defaultRowHeight="12.75"/>
  <sheetData>
    <row r="6" spans="3:7" ht="13.5">
      <c r="C6" s="8" t="s">
        <v>1</v>
      </c>
      <c r="D6" s="8"/>
      <c r="E6" s="8"/>
      <c r="F6" s="8"/>
      <c r="G6" s="8"/>
    </row>
    <row r="7" spans="3:7" ht="13.5">
      <c r="C7" s="8" t="s">
        <v>0</v>
      </c>
      <c r="D7" s="8"/>
      <c r="E7" s="8"/>
      <c r="F7" s="8"/>
      <c r="G7" s="8"/>
    </row>
    <row r="8" ht="13.5" thickBot="1"/>
    <row r="9" spans="3:7" ht="15.75" thickBot="1">
      <c r="C9" s="1"/>
      <c r="D9" s="2" t="s">
        <v>2</v>
      </c>
      <c r="E9" s="2" t="s">
        <v>3</v>
      </c>
      <c r="F9" s="2" t="s">
        <v>4</v>
      </c>
      <c r="G9" s="2" t="s">
        <v>8</v>
      </c>
    </row>
    <row r="10" spans="3:8" ht="15.75" thickBot="1">
      <c r="C10" s="4" t="s">
        <v>5</v>
      </c>
      <c r="D10" s="5">
        <v>3</v>
      </c>
      <c r="E10" s="5">
        <v>3.5</v>
      </c>
      <c r="F10" s="5">
        <v>2.8</v>
      </c>
      <c r="G10" s="5">
        <v>0</v>
      </c>
      <c r="H10" s="4">
        <v>3</v>
      </c>
    </row>
    <row r="11" spans="3:8" ht="15.75" thickBot="1">
      <c r="C11" s="3"/>
      <c r="D11" s="6" t="s">
        <v>9</v>
      </c>
      <c r="E11" s="6" t="s">
        <v>10</v>
      </c>
      <c r="F11" s="6" t="s">
        <v>11</v>
      </c>
      <c r="G11" s="6" t="s">
        <v>18</v>
      </c>
      <c r="H11" s="3"/>
    </row>
    <row r="12" spans="3:8" ht="15.75" thickBot="1">
      <c r="C12" s="4" t="s">
        <v>6</v>
      </c>
      <c r="D12" s="5">
        <v>3.6</v>
      </c>
      <c r="E12" s="5">
        <v>3.7</v>
      </c>
      <c r="F12" s="5">
        <v>3.1</v>
      </c>
      <c r="G12" s="5">
        <v>0</v>
      </c>
      <c r="H12" s="4">
        <v>6</v>
      </c>
    </row>
    <row r="13" spans="3:8" ht="15.75" thickBot="1">
      <c r="C13" s="3"/>
      <c r="D13" s="6" t="s">
        <v>12</v>
      </c>
      <c r="E13" s="6" t="s">
        <v>13</v>
      </c>
      <c r="F13" s="6" t="s">
        <v>14</v>
      </c>
      <c r="G13" s="6" t="s">
        <v>19</v>
      </c>
      <c r="H13" s="3"/>
    </row>
    <row r="14" spans="3:8" ht="15.75" thickBot="1">
      <c r="C14" s="4" t="s">
        <v>7</v>
      </c>
      <c r="D14" s="5">
        <v>2.7</v>
      </c>
      <c r="E14" s="5">
        <v>3.2</v>
      </c>
      <c r="F14" s="5">
        <v>3.4</v>
      </c>
      <c r="G14" s="5">
        <v>0</v>
      </c>
      <c r="H14" s="4">
        <v>7</v>
      </c>
    </row>
    <row r="15" spans="3:8" ht="15.75" thickBot="1">
      <c r="C15" s="3"/>
      <c r="D15" s="6" t="s">
        <v>15</v>
      </c>
      <c r="E15" s="6" t="s">
        <v>16</v>
      </c>
      <c r="F15" s="6" t="s">
        <v>17</v>
      </c>
      <c r="G15" s="6" t="s">
        <v>20</v>
      </c>
      <c r="H15" s="3"/>
    </row>
    <row r="17" spans="4:6" ht="12.75" customHeight="1">
      <c r="D17" s="7">
        <v>4</v>
      </c>
      <c r="E17" s="7">
        <v>5</v>
      </c>
      <c r="F17" s="7">
        <v>6</v>
      </c>
    </row>
    <row r="19" spans="7:8" ht="13.5">
      <c r="G19" s="9" t="s">
        <v>21</v>
      </c>
      <c r="H19" s="9"/>
    </row>
    <row r="20" ht="12.75">
      <c r="G20">
        <f>D10*D23+E10*E23+F10*F23+D24*D12+E24*E12+F12*F24+D14*D25+E14*E25+F14*F25</f>
        <v>45.50000000000001</v>
      </c>
    </row>
    <row r="21" spans="4:6" ht="13.5">
      <c r="D21" s="9" t="s">
        <v>22</v>
      </c>
      <c r="E21" s="9"/>
      <c r="F21" s="9"/>
    </row>
    <row r="22" ht="13.5" thickBot="1"/>
    <row r="23" spans="4:9" ht="15.75" thickBot="1">
      <c r="D23" s="1">
        <v>0</v>
      </c>
      <c r="E23" s="1">
        <v>0</v>
      </c>
      <c r="F23" s="1">
        <v>3</v>
      </c>
      <c r="G23" s="8">
        <f>D23+E23+F23</f>
        <v>3</v>
      </c>
      <c r="H23" s="8" t="s">
        <v>23</v>
      </c>
      <c r="I23" s="8">
        <v>3</v>
      </c>
    </row>
    <row r="24" spans="4:9" ht="15.75" thickBot="1">
      <c r="D24" s="1">
        <v>0</v>
      </c>
      <c r="E24" s="6">
        <v>2</v>
      </c>
      <c r="F24" s="6">
        <v>3</v>
      </c>
      <c r="G24" s="8">
        <f>D24+E24+F24</f>
        <v>5</v>
      </c>
      <c r="H24" s="8" t="s">
        <v>23</v>
      </c>
      <c r="I24" s="8">
        <v>6</v>
      </c>
    </row>
    <row r="25" spans="4:9" ht="15.75" thickBot="1">
      <c r="D25" s="1">
        <v>4</v>
      </c>
      <c r="E25" s="6">
        <v>3</v>
      </c>
      <c r="F25" s="6">
        <v>0</v>
      </c>
      <c r="G25" s="8">
        <f>D25+E25+F25</f>
        <v>7</v>
      </c>
      <c r="H25" s="8" t="s">
        <v>23</v>
      </c>
      <c r="I25" s="8">
        <v>7</v>
      </c>
    </row>
    <row r="27" spans="4:6" ht="13.5">
      <c r="D27" s="8" t="s">
        <v>24</v>
      </c>
      <c r="E27" s="8" t="s">
        <v>24</v>
      </c>
      <c r="F27" s="8" t="s">
        <v>24</v>
      </c>
    </row>
    <row r="28" spans="4:6" ht="13.5">
      <c r="D28" s="8">
        <f>D23+D24+D25</f>
        <v>4</v>
      </c>
      <c r="E28" s="8">
        <f>E23+E24+E25</f>
        <v>5</v>
      </c>
      <c r="F28" s="8">
        <f>F23+F24+F25</f>
        <v>6</v>
      </c>
    </row>
    <row r="29" spans="4:6" ht="13.5">
      <c r="D29" s="8"/>
      <c r="E29" s="8"/>
      <c r="F29" s="8"/>
    </row>
    <row r="30" spans="4:6" ht="13.5">
      <c r="D30" s="8">
        <v>4</v>
      </c>
      <c r="E30" s="8">
        <v>5</v>
      </c>
      <c r="F30" s="8">
        <v>6</v>
      </c>
    </row>
  </sheetData>
  <mergeCells count="8">
    <mergeCell ref="D21:F21"/>
    <mergeCell ref="G19:H19"/>
    <mergeCell ref="C10:C11"/>
    <mergeCell ref="C12:C13"/>
    <mergeCell ref="C14:C15"/>
    <mergeCell ref="H10:H11"/>
    <mergeCell ref="H12:H13"/>
    <mergeCell ref="H14:H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Greek Observatory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m.mavri</dc:creator>
  <cp:keywords/>
  <dc:description/>
  <cp:lastModifiedBy>m.mavri</cp:lastModifiedBy>
  <dcterms:created xsi:type="dcterms:W3CDTF">2007-06-12T08:22:35Z</dcterms:created>
  <dcterms:modified xsi:type="dcterms:W3CDTF">2007-06-12T08:35:41Z</dcterms:modified>
  <cp:category/>
  <cp:version/>
  <cp:contentType/>
  <cp:contentStatus/>
</cp:coreProperties>
</file>